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13" sheetId="1" r:id="rId1"/>
    <sheet name="BM12" sheetId="2" r:id="rId2"/>
    <sheet name="BM11" sheetId="3" r:id="rId3"/>
    <sheet name="BM10A" sheetId="4" r:id="rId4"/>
    <sheet name="BM9" sheetId="5" r:id="rId5"/>
    <sheet name="BM8" sheetId="6" r:id="rId6"/>
    <sheet name="BM7" sheetId="7" r:id="rId7"/>
    <sheet name="BM6" sheetId="8" r:id="rId8"/>
    <sheet name="BM5" sheetId="9" r:id="rId9"/>
    <sheet name="BM4" sheetId="10" r:id="rId10"/>
    <sheet name="BM3" sheetId="11" r:id="rId11"/>
    <sheet name="BM2" sheetId="12" r:id="rId12"/>
    <sheet name="BM1" sheetId="13" r:id="rId13"/>
    <sheet name="BM10" sheetId="14" state="hidden" r:id="rId14"/>
    <sheet name="Plan1" sheetId="15" state="hidden" r:id="rId15"/>
  </sheets>
  <externalReferences>
    <externalReference r:id="rId18"/>
  </externalReferences>
  <definedNames>
    <definedName name="ada" localSheetId="12">#REF!</definedName>
    <definedName name="ada" localSheetId="13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 localSheetId="11">#REF!</definedName>
    <definedName name="ada" localSheetId="10">#REF!</definedName>
    <definedName name="ada" localSheetId="9">#REF!</definedName>
    <definedName name="ada" localSheetId="8">#REF!</definedName>
    <definedName name="ada" localSheetId="7">#REF!</definedName>
    <definedName name="ada" localSheetId="6">#REF!</definedName>
    <definedName name="ada" localSheetId="5">#REF!</definedName>
    <definedName name="ada" localSheetId="4">#REF!</definedName>
    <definedName name="ada">#REF!</definedName>
    <definedName name="AREA" localSheetId="12">#REF!</definedName>
    <definedName name="AREA" localSheetId="13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 localSheetId="11">#REF!</definedName>
    <definedName name="AREA" localSheetId="10">#REF!</definedName>
    <definedName name="AREA" localSheetId="9">#REF!</definedName>
    <definedName name="AREA" localSheetId="8">#REF!</definedName>
    <definedName name="AREA" localSheetId="7">#REF!</definedName>
    <definedName name="AREA" localSheetId="6">#REF!</definedName>
    <definedName name="AREA" localSheetId="5">#REF!</definedName>
    <definedName name="AREA" localSheetId="4">#REF!</definedName>
    <definedName name="AREA">#REF!</definedName>
    <definedName name="_xlnm.Print_Area" localSheetId="12">'BM1'!$A$1:$L$182</definedName>
    <definedName name="_xlnm.Print_Area" localSheetId="13">'BM10'!$A$1:$L$26</definedName>
    <definedName name="_xlnm.Print_Area" localSheetId="3">'BM10A'!$A$1:$L$182</definedName>
    <definedName name="_xlnm.Print_Area" localSheetId="2">'BM11'!$A$1:$L$182</definedName>
    <definedName name="_xlnm.Print_Area" localSheetId="1">'BM12'!$A$1:$L$182</definedName>
    <definedName name="_xlnm.Print_Area" localSheetId="0">'BM13'!$A$1:$L$182</definedName>
    <definedName name="_xlnm.Print_Area" localSheetId="11">'BM2'!$A$1:$L$182</definedName>
    <definedName name="_xlnm.Print_Area" localSheetId="10">'BM3'!$A$1:$L$182</definedName>
    <definedName name="_xlnm.Print_Area" localSheetId="9">'BM4'!$A$1:$L$182</definedName>
    <definedName name="_xlnm.Print_Area" localSheetId="8">'BM5'!$A$1:$L$182</definedName>
    <definedName name="_xlnm.Print_Area" localSheetId="7">'BM6'!$A$1:$L$182</definedName>
    <definedName name="_xlnm.Print_Area" localSheetId="6">'BM7'!$A$1:$L$182</definedName>
    <definedName name="_xlnm.Print_Area" localSheetId="5">'BM8'!$A$1:$L$182</definedName>
    <definedName name="_xlnm.Print_Area" localSheetId="4">'BM9'!$A$1:$L$182</definedName>
    <definedName name="BDI" localSheetId="12">#REF!</definedName>
    <definedName name="BDI" localSheetId="13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>#REF!</definedName>
    <definedName name="bm_3" localSheetId="12">#REF!</definedName>
    <definedName name="bm_3" localSheetId="13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 localSheetId="11">#REF!</definedName>
    <definedName name="bm_3" localSheetId="10">#REF!</definedName>
    <definedName name="bm_3" localSheetId="9">#REF!</definedName>
    <definedName name="bm_3" localSheetId="8">#REF!</definedName>
    <definedName name="bm_3" localSheetId="7">#REF!</definedName>
    <definedName name="bm_3" localSheetId="6">#REF!</definedName>
    <definedName name="bm_3" localSheetId="5">#REF!</definedName>
    <definedName name="bm_3" localSheetId="4">#REF!</definedName>
    <definedName name="bm_3">#REF!</definedName>
    <definedName name="Boleto" localSheetId="12">#REF!</definedName>
    <definedName name="Boleto" localSheetId="13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 localSheetId="11">#REF!</definedName>
    <definedName name="Boleto" localSheetId="10">#REF!</definedName>
    <definedName name="Boleto" localSheetId="9">#REF!</definedName>
    <definedName name="Boleto" localSheetId="8">#REF!</definedName>
    <definedName name="Boleto" localSheetId="7">#REF!</definedName>
    <definedName name="Boleto" localSheetId="6">#REF!</definedName>
    <definedName name="Boleto" localSheetId="5">#REF!</definedName>
    <definedName name="Boleto" localSheetId="4">#REF!</definedName>
    <definedName name="Boleto">#REF!</definedName>
    <definedName name="cimento" localSheetId="12">#REF!</definedName>
    <definedName name="cimento" localSheetId="13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 localSheetId="11">#REF!</definedName>
    <definedName name="cimento" localSheetId="10">#REF!</definedName>
    <definedName name="cimento" localSheetId="9">#REF!</definedName>
    <definedName name="cimento" localSheetId="8">#REF!</definedName>
    <definedName name="cimento" localSheetId="7">#REF!</definedName>
    <definedName name="cimento" localSheetId="6">#REF!</definedName>
    <definedName name="cimento" localSheetId="5">#REF!</definedName>
    <definedName name="cimento" localSheetId="4">#REF!</definedName>
    <definedName name="cimento">#REF!</definedName>
    <definedName name="EEEEEEEEEEEEEEEEEEEEEE" localSheetId="12">#REF!</definedName>
    <definedName name="EEEEEEEEEEEEEEEEEEEEEE" localSheetId="13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 localSheetId="11">#REF!</definedName>
    <definedName name="EEEEEEEEEEEEEEEEEEEEEE" localSheetId="10">#REF!</definedName>
    <definedName name="EEEEEEEEEEEEEEEEEEEEEE" localSheetId="9">#REF!</definedName>
    <definedName name="EEEEEEEEEEEEEEEEEEEEEE" localSheetId="8">#REF!</definedName>
    <definedName name="EEEEEEEEEEEEEEEEEEEEEE" localSheetId="7">#REF!</definedName>
    <definedName name="EEEEEEEEEEEEEEEEEEEEEE" localSheetId="6">#REF!</definedName>
    <definedName name="EEEEEEEEEEEEEEEEEEEEEE" localSheetId="5">#REF!</definedName>
    <definedName name="EEEEEEEEEEEEEEEEEEEEEE" localSheetId="4">#REF!</definedName>
    <definedName name="EEEEEEEEEEEEEEEEEEEEEE">#REF!</definedName>
    <definedName name="gdada" localSheetId="12">#REF!</definedName>
    <definedName name="gdada" localSheetId="13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 localSheetId="11">#REF!</definedName>
    <definedName name="gdada" localSheetId="10">#REF!</definedName>
    <definedName name="gdada" localSheetId="9">#REF!</definedName>
    <definedName name="gdada" localSheetId="8">#REF!</definedName>
    <definedName name="gdada" localSheetId="7">#REF!</definedName>
    <definedName name="gdada" localSheetId="6">#REF!</definedName>
    <definedName name="gdada" localSheetId="5">#REF!</definedName>
    <definedName name="gdada" localSheetId="4">#REF!</definedName>
    <definedName name="gdada">#REF!</definedName>
    <definedName name="GGGS" localSheetId="12">#REF!</definedName>
    <definedName name="GGGS" localSheetId="13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 localSheetId="11">#REF!</definedName>
    <definedName name="GGGS" localSheetId="10">#REF!</definedName>
    <definedName name="GGGS" localSheetId="9">#REF!</definedName>
    <definedName name="GGGS" localSheetId="8">#REF!</definedName>
    <definedName name="GGGS" localSheetId="7">#REF!</definedName>
    <definedName name="GGGS" localSheetId="6">#REF!</definedName>
    <definedName name="GGGS" localSheetId="5">#REF!</definedName>
    <definedName name="GGGS" localSheetId="4">#REF!</definedName>
    <definedName name="GGGS">#REF!</definedName>
    <definedName name="jj" localSheetId="12">#REF!</definedName>
    <definedName name="jj" localSheetId="13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 localSheetId="11">#REF!</definedName>
    <definedName name="jj" localSheetId="10">#REF!</definedName>
    <definedName name="jj" localSheetId="9">#REF!</definedName>
    <definedName name="jj" localSheetId="8">#REF!</definedName>
    <definedName name="jj" localSheetId="7">#REF!</definedName>
    <definedName name="jj" localSheetId="6">#REF!</definedName>
    <definedName name="jj" localSheetId="5">#REF!</definedName>
    <definedName name="jj" localSheetId="4">#REF!</definedName>
    <definedName name="jj">#REF!</definedName>
    <definedName name="P.1" localSheetId="12">#REF!</definedName>
    <definedName name="P.1" localSheetId="13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 localSheetId="11">#REF!</definedName>
    <definedName name="P.1" localSheetId="10">#REF!</definedName>
    <definedName name="P.1" localSheetId="9">#REF!</definedName>
    <definedName name="P.1" localSheetId="8">#REF!</definedName>
    <definedName name="P.1" localSheetId="7">#REF!</definedName>
    <definedName name="P.1" localSheetId="6">#REF!</definedName>
    <definedName name="P.1" localSheetId="5">#REF!</definedName>
    <definedName name="P.1" localSheetId="4">#REF!</definedName>
    <definedName name="P.1">#REF!</definedName>
    <definedName name="P.10" localSheetId="12">#REF!</definedName>
    <definedName name="P.10" localSheetId="13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 localSheetId="11">#REF!</definedName>
    <definedName name="P.10" localSheetId="10">#REF!</definedName>
    <definedName name="P.10" localSheetId="9">#REF!</definedName>
    <definedName name="P.10" localSheetId="8">#REF!</definedName>
    <definedName name="P.10" localSheetId="7">#REF!</definedName>
    <definedName name="P.10" localSheetId="6">#REF!</definedName>
    <definedName name="P.10" localSheetId="5">#REF!</definedName>
    <definedName name="P.10" localSheetId="4">#REF!</definedName>
    <definedName name="P.10">#REF!</definedName>
    <definedName name="P.11" localSheetId="12">#REF!</definedName>
    <definedName name="P.11" localSheetId="13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 localSheetId="11">#REF!</definedName>
    <definedName name="P.11" localSheetId="10">#REF!</definedName>
    <definedName name="P.11" localSheetId="9">#REF!</definedName>
    <definedName name="P.11" localSheetId="8">#REF!</definedName>
    <definedName name="P.11" localSheetId="7">#REF!</definedName>
    <definedName name="P.11" localSheetId="6">#REF!</definedName>
    <definedName name="P.11" localSheetId="5">#REF!</definedName>
    <definedName name="P.11" localSheetId="4">#REF!</definedName>
    <definedName name="P.11">#REF!</definedName>
    <definedName name="P.12" localSheetId="12">#REF!</definedName>
    <definedName name="P.12" localSheetId="13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 localSheetId="11">#REF!</definedName>
    <definedName name="P.12" localSheetId="10">#REF!</definedName>
    <definedName name="P.12" localSheetId="9">#REF!</definedName>
    <definedName name="P.12" localSheetId="8">#REF!</definedName>
    <definedName name="P.12" localSheetId="7">#REF!</definedName>
    <definedName name="P.12" localSheetId="6">#REF!</definedName>
    <definedName name="P.12" localSheetId="5">#REF!</definedName>
    <definedName name="P.12" localSheetId="4">#REF!</definedName>
    <definedName name="P.12">#REF!</definedName>
    <definedName name="P.13" localSheetId="12">#REF!</definedName>
    <definedName name="P.13" localSheetId="13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 localSheetId="11">#REF!</definedName>
    <definedName name="P.13" localSheetId="10">#REF!</definedName>
    <definedName name="P.13" localSheetId="9">#REF!</definedName>
    <definedName name="P.13" localSheetId="8">#REF!</definedName>
    <definedName name="P.13" localSheetId="7">#REF!</definedName>
    <definedName name="P.13" localSheetId="6">#REF!</definedName>
    <definedName name="P.13" localSheetId="5">#REF!</definedName>
    <definedName name="P.13" localSheetId="4">#REF!</definedName>
    <definedName name="P.13">#REF!</definedName>
    <definedName name="P.14" localSheetId="12">#REF!</definedName>
    <definedName name="P.14" localSheetId="13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 localSheetId="11">#REF!</definedName>
    <definedName name="P.14" localSheetId="10">#REF!</definedName>
    <definedName name="P.14" localSheetId="9">#REF!</definedName>
    <definedName name="P.14" localSheetId="8">#REF!</definedName>
    <definedName name="P.14" localSheetId="7">#REF!</definedName>
    <definedName name="P.14" localSheetId="6">#REF!</definedName>
    <definedName name="P.14" localSheetId="5">#REF!</definedName>
    <definedName name="P.14" localSheetId="4">#REF!</definedName>
    <definedName name="P.14">#REF!</definedName>
    <definedName name="P.15" localSheetId="12">#REF!</definedName>
    <definedName name="P.15" localSheetId="13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 localSheetId="11">#REF!</definedName>
    <definedName name="P.15" localSheetId="10">#REF!</definedName>
    <definedName name="P.15" localSheetId="9">#REF!</definedName>
    <definedName name="P.15" localSheetId="8">#REF!</definedName>
    <definedName name="P.15" localSheetId="7">#REF!</definedName>
    <definedName name="P.15" localSheetId="6">#REF!</definedName>
    <definedName name="P.15" localSheetId="5">#REF!</definedName>
    <definedName name="P.15" localSheetId="4">#REF!</definedName>
    <definedName name="P.15">#REF!</definedName>
    <definedName name="P.2" localSheetId="12">#REF!</definedName>
    <definedName name="P.2" localSheetId="13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 localSheetId="11">#REF!</definedName>
    <definedName name="P.2" localSheetId="10">#REF!</definedName>
    <definedName name="P.2" localSheetId="9">#REF!</definedName>
    <definedName name="P.2" localSheetId="8">#REF!</definedName>
    <definedName name="P.2" localSheetId="7">#REF!</definedName>
    <definedName name="P.2" localSheetId="6">#REF!</definedName>
    <definedName name="P.2" localSheetId="5">#REF!</definedName>
    <definedName name="P.2" localSheetId="4">#REF!</definedName>
    <definedName name="P.2">#REF!</definedName>
    <definedName name="P.3" localSheetId="12">#REF!</definedName>
    <definedName name="P.3" localSheetId="13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 localSheetId="11">#REF!</definedName>
    <definedName name="P.3" localSheetId="10">#REF!</definedName>
    <definedName name="P.3" localSheetId="9">#REF!</definedName>
    <definedName name="P.3" localSheetId="8">#REF!</definedName>
    <definedName name="P.3" localSheetId="7">#REF!</definedName>
    <definedName name="P.3" localSheetId="6">#REF!</definedName>
    <definedName name="P.3" localSheetId="5">#REF!</definedName>
    <definedName name="P.3" localSheetId="4">#REF!</definedName>
    <definedName name="P.3">#REF!</definedName>
    <definedName name="P.4" localSheetId="12">#REF!</definedName>
    <definedName name="P.4" localSheetId="13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 localSheetId="11">#REF!</definedName>
    <definedName name="P.4" localSheetId="10">#REF!</definedName>
    <definedName name="P.4" localSheetId="9">#REF!</definedName>
    <definedName name="P.4" localSheetId="8">#REF!</definedName>
    <definedName name="P.4" localSheetId="7">#REF!</definedName>
    <definedName name="P.4" localSheetId="6">#REF!</definedName>
    <definedName name="P.4" localSheetId="5">#REF!</definedName>
    <definedName name="P.4" localSheetId="4">#REF!</definedName>
    <definedName name="P.4">#REF!</definedName>
    <definedName name="P.5" localSheetId="12">#REF!</definedName>
    <definedName name="P.5" localSheetId="13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 localSheetId="11">#REF!</definedName>
    <definedName name="P.5" localSheetId="10">#REF!</definedName>
    <definedName name="P.5" localSheetId="9">#REF!</definedName>
    <definedName name="P.5" localSheetId="8">#REF!</definedName>
    <definedName name="P.5" localSheetId="7">#REF!</definedName>
    <definedName name="P.5" localSheetId="6">#REF!</definedName>
    <definedName name="P.5" localSheetId="5">#REF!</definedName>
    <definedName name="P.5" localSheetId="4">#REF!</definedName>
    <definedName name="P.5">#REF!</definedName>
    <definedName name="P.6" localSheetId="12">#REF!</definedName>
    <definedName name="P.6" localSheetId="13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 localSheetId="11">#REF!</definedName>
    <definedName name="P.6" localSheetId="10">#REF!</definedName>
    <definedName name="P.6" localSheetId="9">#REF!</definedName>
    <definedName name="P.6" localSheetId="8">#REF!</definedName>
    <definedName name="P.6" localSheetId="7">#REF!</definedName>
    <definedName name="P.6" localSheetId="6">#REF!</definedName>
    <definedName name="P.6" localSheetId="5">#REF!</definedName>
    <definedName name="P.6" localSheetId="4">#REF!</definedName>
    <definedName name="P.6">#REF!</definedName>
    <definedName name="P.7" localSheetId="12">#REF!</definedName>
    <definedName name="P.7" localSheetId="13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 localSheetId="11">#REF!</definedName>
    <definedName name="P.7" localSheetId="10">#REF!</definedName>
    <definedName name="P.7" localSheetId="9">#REF!</definedName>
    <definedName name="P.7" localSheetId="8">#REF!</definedName>
    <definedName name="P.7" localSheetId="7">#REF!</definedName>
    <definedName name="P.7" localSheetId="6">#REF!</definedName>
    <definedName name="P.7" localSheetId="5">#REF!</definedName>
    <definedName name="P.7" localSheetId="4">#REF!</definedName>
    <definedName name="P.7">#REF!</definedName>
    <definedName name="P.8" localSheetId="12">#REF!</definedName>
    <definedName name="P.8" localSheetId="13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 localSheetId="11">#REF!</definedName>
    <definedName name="P.8" localSheetId="10">#REF!</definedName>
    <definedName name="P.8" localSheetId="9">#REF!</definedName>
    <definedName name="P.8" localSheetId="8">#REF!</definedName>
    <definedName name="P.8" localSheetId="7">#REF!</definedName>
    <definedName name="P.8" localSheetId="6">#REF!</definedName>
    <definedName name="P.8" localSheetId="5">#REF!</definedName>
    <definedName name="P.8" localSheetId="4">#REF!</definedName>
    <definedName name="P.8">#REF!</definedName>
    <definedName name="P.9" localSheetId="12">#REF!</definedName>
    <definedName name="P.9" localSheetId="13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 localSheetId="11">#REF!</definedName>
    <definedName name="P.9" localSheetId="10">#REF!</definedName>
    <definedName name="P.9" localSheetId="9">#REF!</definedName>
    <definedName name="P.9" localSheetId="8">#REF!</definedName>
    <definedName name="P.9" localSheetId="7">#REF!</definedName>
    <definedName name="P.9" localSheetId="6">#REF!</definedName>
    <definedName name="P.9" localSheetId="5">#REF!</definedName>
    <definedName name="P.9" localSheetId="4">#REF!</definedName>
    <definedName name="P.9">#REF!</definedName>
    <definedName name="PP1.1" localSheetId="12">#REF!</definedName>
    <definedName name="PP1.1" localSheetId="13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 localSheetId="11">#REF!</definedName>
    <definedName name="PP1.1" localSheetId="10">#REF!</definedName>
    <definedName name="PP1.1" localSheetId="9">#REF!</definedName>
    <definedName name="PP1.1" localSheetId="8">#REF!</definedName>
    <definedName name="PP1.1" localSheetId="7">#REF!</definedName>
    <definedName name="PP1.1" localSheetId="6">#REF!</definedName>
    <definedName name="PP1.1" localSheetId="5">#REF!</definedName>
    <definedName name="PP1.1" localSheetId="4">#REF!</definedName>
    <definedName name="PP1.1">#REF!</definedName>
    <definedName name="PP1.10" localSheetId="12">#REF!</definedName>
    <definedName name="PP1.10" localSheetId="13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 localSheetId="11">#REF!</definedName>
    <definedName name="PP1.10" localSheetId="10">#REF!</definedName>
    <definedName name="PP1.10" localSheetId="9">#REF!</definedName>
    <definedName name="PP1.10" localSheetId="8">#REF!</definedName>
    <definedName name="PP1.10" localSheetId="7">#REF!</definedName>
    <definedName name="PP1.10" localSheetId="6">#REF!</definedName>
    <definedName name="PP1.10" localSheetId="5">#REF!</definedName>
    <definedName name="PP1.10" localSheetId="4">#REF!</definedName>
    <definedName name="PP1.10">#REF!</definedName>
    <definedName name="PP1.11" localSheetId="12">#REF!</definedName>
    <definedName name="PP1.11" localSheetId="13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 localSheetId="11">#REF!</definedName>
    <definedName name="PP1.11" localSheetId="10">#REF!</definedName>
    <definedName name="PP1.11" localSheetId="9">#REF!</definedName>
    <definedName name="PP1.11" localSheetId="8">#REF!</definedName>
    <definedName name="PP1.11" localSheetId="7">#REF!</definedName>
    <definedName name="PP1.11" localSheetId="6">#REF!</definedName>
    <definedName name="PP1.11" localSheetId="5">#REF!</definedName>
    <definedName name="PP1.11" localSheetId="4">#REF!</definedName>
    <definedName name="PP1.11">#REF!</definedName>
    <definedName name="PP1.12" localSheetId="12">#REF!</definedName>
    <definedName name="PP1.12" localSheetId="13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 localSheetId="11">#REF!</definedName>
    <definedName name="PP1.12" localSheetId="10">#REF!</definedName>
    <definedName name="PP1.12" localSheetId="9">#REF!</definedName>
    <definedName name="PP1.12" localSheetId="8">#REF!</definedName>
    <definedName name="PP1.12" localSheetId="7">#REF!</definedName>
    <definedName name="PP1.12" localSheetId="6">#REF!</definedName>
    <definedName name="PP1.12" localSheetId="5">#REF!</definedName>
    <definedName name="PP1.12" localSheetId="4">#REF!</definedName>
    <definedName name="PP1.12">#REF!</definedName>
    <definedName name="PP1.13" localSheetId="12">#REF!</definedName>
    <definedName name="PP1.13" localSheetId="13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 localSheetId="11">#REF!</definedName>
    <definedName name="PP1.13" localSheetId="10">#REF!</definedName>
    <definedName name="PP1.13" localSheetId="9">#REF!</definedName>
    <definedName name="PP1.13" localSheetId="8">#REF!</definedName>
    <definedName name="PP1.13" localSheetId="7">#REF!</definedName>
    <definedName name="PP1.13" localSheetId="6">#REF!</definedName>
    <definedName name="PP1.13" localSheetId="5">#REF!</definedName>
    <definedName name="PP1.13" localSheetId="4">#REF!</definedName>
    <definedName name="PP1.13">#REF!</definedName>
    <definedName name="PP1.14" localSheetId="12">#REF!</definedName>
    <definedName name="PP1.14" localSheetId="13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 localSheetId="11">#REF!</definedName>
    <definedName name="PP1.14" localSheetId="10">#REF!</definedName>
    <definedName name="PP1.14" localSheetId="9">#REF!</definedName>
    <definedName name="PP1.14" localSheetId="8">#REF!</definedName>
    <definedName name="PP1.14" localSheetId="7">#REF!</definedName>
    <definedName name="PP1.14" localSheetId="6">#REF!</definedName>
    <definedName name="PP1.14" localSheetId="5">#REF!</definedName>
    <definedName name="PP1.14" localSheetId="4">#REF!</definedName>
    <definedName name="PP1.14">#REF!</definedName>
    <definedName name="PP1.15" localSheetId="12">#REF!</definedName>
    <definedName name="PP1.15" localSheetId="13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 localSheetId="11">#REF!</definedName>
    <definedName name="PP1.15" localSheetId="10">#REF!</definedName>
    <definedName name="PP1.15" localSheetId="9">#REF!</definedName>
    <definedName name="PP1.15" localSheetId="8">#REF!</definedName>
    <definedName name="PP1.15" localSheetId="7">#REF!</definedName>
    <definedName name="PP1.15" localSheetId="6">#REF!</definedName>
    <definedName name="PP1.15" localSheetId="5">#REF!</definedName>
    <definedName name="PP1.15" localSheetId="4">#REF!</definedName>
    <definedName name="PP1.15">#REF!</definedName>
    <definedName name="PP1.2" localSheetId="12">#REF!</definedName>
    <definedName name="PP1.2" localSheetId="13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 localSheetId="11">#REF!</definedName>
    <definedName name="PP1.2" localSheetId="10">#REF!</definedName>
    <definedName name="PP1.2" localSheetId="9">#REF!</definedName>
    <definedName name="PP1.2" localSheetId="8">#REF!</definedName>
    <definedName name="PP1.2" localSheetId="7">#REF!</definedName>
    <definedName name="PP1.2" localSheetId="6">#REF!</definedName>
    <definedName name="PP1.2" localSheetId="5">#REF!</definedName>
    <definedName name="PP1.2" localSheetId="4">#REF!</definedName>
    <definedName name="PP1.2">#REF!</definedName>
    <definedName name="PP1.3" localSheetId="12">#REF!</definedName>
    <definedName name="PP1.3" localSheetId="13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 localSheetId="11">#REF!</definedName>
    <definedName name="PP1.3" localSheetId="10">#REF!</definedName>
    <definedName name="PP1.3" localSheetId="9">#REF!</definedName>
    <definedName name="PP1.3" localSheetId="8">#REF!</definedName>
    <definedName name="PP1.3" localSheetId="7">#REF!</definedName>
    <definedName name="PP1.3" localSheetId="6">#REF!</definedName>
    <definedName name="PP1.3" localSheetId="5">#REF!</definedName>
    <definedName name="PP1.3" localSheetId="4">#REF!</definedName>
    <definedName name="PP1.3">#REF!</definedName>
    <definedName name="PP1.4" localSheetId="12">#REF!</definedName>
    <definedName name="PP1.4" localSheetId="13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 localSheetId="11">#REF!</definedName>
    <definedName name="PP1.4" localSheetId="10">#REF!</definedName>
    <definedName name="PP1.4" localSheetId="9">#REF!</definedName>
    <definedName name="PP1.4" localSheetId="8">#REF!</definedName>
    <definedName name="PP1.4" localSheetId="7">#REF!</definedName>
    <definedName name="PP1.4" localSheetId="6">#REF!</definedName>
    <definedName name="PP1.4" localSheetId="5">#REF!</definedName>
    <definedName name="PP1.4" localSheetId="4">#REF!</definedName>
    <definedName name="PP1.4">#REF!</definedName>
    <definedName name="PP1.5" localSheetId="12">#REF!</definedName>
    <definedName name="PP1.5" localSheetId="13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 localSheetId="11">#REF!</definedName>
    <definedName name="PP1.5" localSheetId="10">#REF!</definedName>
    <definedName name="PP1.5" localSheetId="9">#REF!</definedName>
    <definedName name="PP1.5" localSheetId="8">#REF!</definedName>
    <definedName name="PP1.5" localSheetId="7">#REF!</definedName>
    <definedName name="PP1.5" localSheetId="6">#REF!</definedName>
    <definedName name="PP1.5" localSheetId="5">#REF!</definedName>
    <definedName name="PP1.5" localSheetId="4">#REF!</definedName>
    <definedName name="PP1.5">#REF!</definedName>
    <definedName name="PP1.6" localSheetId="12">#REF!</definedName>
    <definedName name="PP1.6" localSheetId="13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 localSheetId="11">#REF!</definedName>
    <definedName name="PP1.6" localSheetId="10">#REF!</definedName>
    <definedName name="PP1.6" localSheetId="9">#REF!</definedName>
    <definedName name="PP1.6" localSheetId="8">#REF!</definedName>
    <definedName name="PP1.6" localSheetId="7">#REF!</definedName>
    <definedName name="PP1.6" localSheetId="6">#REF!</definedName>
    <definedName name="PP1.6" localSheetId="5">#REF!</definedName>
    <definedName name="PP1.6" localSheetId="4">#REF!</definedName>
    <definedName name="PP1.6">#REF!</definedName>
    <definedName name="PP1.7" localSheetId="12">#REF!</definedName>
    <definedName name="PP1.7" localSheetId="13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 localSheetId="11">#REF!</definedName>
    <definedName name="PP1.7" localSheetId="10">#REF!</definedName>
    <definedName name="PP1.7" localSheetId="9">#REF!</definedName>
    <definedName name="PP1.7" localSheetId="8">#REF!</definedName>
    <definedName name="PP1.7" localSheetId="7">#REF!</definedName>
    <definedName name="PP1.7" localSheetId="6">#REF!</definedName>
    <definedName name="PP1.7" localSheetId="5">#REF!</definedName>
    <definedName name="PP1.7" localSheetId="4">#REF!</definedName>
    <definedName name="PP1.7">#REF!</definedName>
    <definedName name="PP1.8" localSheetId="12">#REF!</definedName>
    <definedName name="PP1.8" localSheetId="13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 localSheetId="11">#REF!</definedName>
    <definedName name="PP1.8" localSheetId="10">#REF!</definedName>
    <definedName name="PP1.8" localSheetId="9">#REF!</definedName>
    <definedName name="PP1.8" localSheetId="8">#REF!</definedName>
    <definedName name="PP1.8" localSheetId="7">#REF!</definedName>
    <definedName name="PP1.8" localSheetId="6">#REF!</definedName>
    <definedName name="PP1.8" localSheetId="5">#REF!</definedName>
    <definedName name="PP1.8" localSheetId="4">#REF!</definedName>
    <definedName name="PP1.8">#REF!</definedName>
    <definedName name="PP1.9" localSheetId="12">#REF!</definedName>
    <definedName name="PP1.9" localSheetId="13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 localSheetId="11">#REF!</definedName>
    <definedName name="PP1.9" localSheetId="10">#REF!</definedName>
    <definedName name="PP1.9" localSheetId="9">#REF!</definedName>
    <definedName name="PP1.9" localSheetId="8">#REF!</definedName>
    <definedName name="PP1.9" localSheetId="7">#REF!</definedName>
    <definedName name="PP1.9" localSheetId="6">#REF!</definedName>
    <definedName name="PP1.9" localSheetId="5">#REF!</definedName>
    <definedName name="PP1.9" localSheetId="4">#REF!</definedName>
    <definedName name="PP1.9">#REF!</definedName>
    <definedName name="PROQ." localSheetId="12">#REF!</definedName>
    <definedName name="PROQ." localSheetId="13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 localSheetId="11">#REF!</definedName>
    <definedName name="PROQ." localSheetId="10">#REF!</definedName>
    <definedName name="PROQ." localSheetId="9">#REF!</definedName>
    <definedName name="PROQ." localSheetId="8">#REF!</definedName>
    <definedName name="PROQ." localSheetId="7">#REF!</definedName>
    <definedName name="PROQ." localSheetId="6">#REF!</definedName>
    <definedName name="PROQ." localSheetId="5">#REF!</definedName>
    <definedName name="PROQ." localSheetId="4">#REF!</definedName>
    <definedName name="PROQ.">#REF!</definedName>
    <definedName name="RSADAD" localSheetId="12">#REF!</definedName>
    <definedName name="RSADAD" localSheetId="13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 localSheetId="11">#REF!</definedName>
    <definedName name="RSADAD" localSheetId="10">#REF!</definedName>
    <definedName name="RSADAD" localSheetId="9">#REF!</definedName>
    <definedName name="RSADAD" localSheetId="8">#REF!</definedName>
    <definedName name="RSADAD" localSheetId="7">#REF!</definedName>
    <definedName name="RSADAD" localSheetId="6">#REF!</definedName>
    <definedName name="RSADAD" localSheetId="5">#REF!</definedName>
    <definedName name="RSADAD" localSheetId="4">#REF!</definedName>
    <definedName name="RSADAD">#REF!</definedName>
    <definedName name="T.1" localSheetId="12">#REF!</definedName>
    <definedName name="T.1" localSheetId="13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 localSheetId="11">#REF!</definedName>
    <definedName name="T.1" localSheetId="10">#REF!</definedName>
    <definedName name="T.1" localSheetId="9">#REF!</definedName>
    <definedName name="T.1" localSheetId="8">#REF!</definedName>
    <definedName name="T.1" localSheetId="7">#REF!</definedName>
    <definedName name="T.1" localSheetId="6">#REF!</definedName>
    <definedName name="T.1" localSheetId="5">#REF!</definedName>
    <definedName name="T.1" localSheetId="4">#REF!</definedName>
    <definedName name="T.1">#REF!</definedName>
    <definedName name="T.10" localSheetId="12">#REF!</definedName>
    <definedName name="T.10" localSheetId="13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 localSheetId="11">#REF!</definedName>
    <definedName name="T.10" localSheetId="10">#REF!</definedName>
    <definedName name="T.10" localSheetId="9">#REF!</definedName>
    <definedName name="T.10" localSheetId="8">#REF!</definedName>
    <definedName name="T.10" localSheetId="7">#REF!</definedName>
    <definedName name="T.10" localSheetId="6">#REF!</definedName>
    <definedName name="T.10" localSheetId="5">#REF!</definedName>
    <definedName name="T.10" localSheetId="4">#REF!</definedName>
    <definedName name="T.10">#REF!</definedName>
    <definedName name="T.11" localSheetId="12">#REF!</definedName>
    <definedName name="T.11" localSheetId="13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 localSheetId="11">#REF!</definedName>
    <definedName name="T.11" localSheetId="10">#REF!</definedName>
    <definedName name="T.11" localSheetId="9">#REF!</definedName>
    <definedName name="T.11" localSheetId="8">#REF!</definedName>
    <definedName name="T.11" localSheetId="7">#REF!</definedName>
    <definedName name="T.11" localSheetId="6">#REF!</definedName>
    <definedName name="T.11" localSheetId="5">#REF!</definedName>
    <definedName name="T.11" localSheetId="4">#REF!</definedName>
    <definedName name="T.11">#REF!</definedName>
    <definedName name="T.12" localSheetId="12">#REF!</definedName>
    <definedName name="T.12" localSheetId="13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 localSheetId="11">#REF!</definedName>
    <definedName name="T.12" localSheetId="10">#REF!</definedName>
    <definedName name="T.12" localSheetId="9">#REF!</definedName>
    <definedName name="T.12" localSheetId="8">#REF!</definedName>
    <definedName name="T.12" localSheetId="7">#REF!</definedName>
    <definedName name="T.12" localSheetId="6">#REF!</definedName>
    <definedName name="T.12" localSheetId="5">#REF!</definedName>
    <definedName name="T.12" localSheetId="4">#REF!</definedName>
    <definedName name="T.12">#REF!</definedName>
    <definedName name="T.13" localSheetId="12">#REF!</definedName>
    <definedName name="T.13" localSheetId="13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 localSheetId="11">#REF!</definedName>
    <definedName name="T.13" localSheetId="10">#REF!</definedName>
    <definedName name="T.13" localSheetId="9">#REF!</definedName>
    <definedName name="T.13" localSheetId="8">#REF!</definedName>
    <definedName name="T.13" localSheetId="7">#REF!</definedName>
    <definedName name="T.13" localSheetId="6">#REF!</definedName>
    <definedName name="T.13" localSheetId="5">#REF!</definedName>
    <definedName name="T.13" localSheetId="4">#REF!</definedName>
    <definedName name="T.13">#REF!</definedName>
    <definedName name="T.14" localSheetId="12">#REF!</definedName>
    <definedName name="T.14" localSheetId="13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 localSheetId="11">#REF!</definedName>
    <definedName name="T.14" localSheetId="10">#REF!</definedName>
    <definedName name="T.14" localSheetId="9">#REF!</definedName>
    <definedName name="T.14" localSheetId="8">#REF!</definedName>
    <definedName name="T.14" localSheetId="7">#REF!</definedName>
    <definedName name="T.14" localSheetId="6">#REF!</definedName>
    <definedName name="T.14" localSheetId="5">#REF!</definedName>
    <definedName name="T.14" localSheetId="4">#REF!</definedName>
    <definedName name="T.14">#REF!</definedName>
    <definedName name="T.15" localSheetId="12">#REF!</definedName>
    <definedName name="T.15" localSheetId="13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 localSheetId="11">#REF!</definedName>
    <definedName name="T.15" localSheetId="10">#REF!</definedName>
    <definedName name="T.15" localSheetId="9">#REF!</definedName>
    <definedName name="T.15" localSheetId="8">#REF!</definedName>
    <definedName name="T.15" localSheetId="7">#REF!</definedName>
    <definedName name="T.15" localSheetId="6">#REF!</definedName>
    <definedName name="T.15" localSheetId="5">#REF!</definedName>
    <definedName name="T.15" localSheetId="4">#REF!</definedName>
    <definedName name="T.15">#REF!</definedName>
    <definedName name="T.2" localSheetId="12">#REF!</definedName>
    <definedName name="T.2" localSheetId="13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 localSheetId="11">#REF!</definedName>
    <definedName name="T.2" localSheetId="10">#REF!</definedName>
    <definedName name="T.2" localSheetId="9">#REF!</definedName>
    <definedName name="T.2" localSheetId="8">#REF!</definedName>
    <definedName name="T.2" localSheetId="7">#REF!</definedName>
    <definedName name="T.2" localSheetId="6">#REF!</definedName>
    <definedName name="T.2" localSheetId="5">#REF!</definedName>
    <definedName name="T.2" localSheetId="4">#REF!</definedName>
    <definedName name="T.2">#REF!</definedName>
    <definedName name="T.3" localSheetId="12">#REF!</definedName>
    <definedName name="T.3" localSheetId="13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 localSheetId="11">#REF!</definedName>
    <definedName name="T.3" localSheetId="10">#REF!</definedName>
    <definedName name="T.3" localSheetId="9">#REF!</definedName>
    <definedName name="T.3" localSheetId="8">#REF!</definedName>
    <definedName name="T.3" localSheetId="7">#REF!</definedName>
    <definedName name="T.3" localSheetId="6">#REF!</definedName>
    <definedName name="T.3" localSheetId="5">#REF!</definedName>
    <definedName name="T.3" localSheetId="4">#REF!</definedName>
    <definedName name="T.3">#REF!</definedName>
    <definedName name="T.4" localSheetId="12">#REF!</definedName>
    <definedName name="T.4" localSheetId="13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 localSheetId="11">#REF!</definedName>
    <definedName name="T.4" localSheetId="10">#REF!</definedName>
    <definedName name="T.4" localSheetId="9">#REF!</definedName>
    <definedName name="T.4" localSheetId="8">#REF!</definedName>
    <definedName name="T.4" localSheetId="7">#REF!</definedName>
    <definedName name="T.4" localSheetId="6">#REF!</definedName>
    <definedName name="T.4" localSheetId="5">#REF!</definedName>
    <definedName name="T.4" localSheetId="4">#REF!</definedName>
    <definedName name="T.4">#REF!</definedName>
    <definedName name="T.5" localSheetId="12">#REF!</definedName>
    <definedName name="T.5" localSheetId="13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 localSheetId="11">#REF!</definedName>
    <definedName name="T.5" localSheetId="10">#REF!</definedName>
    <definedName name="T.5" localSheetId="9">#REF!</definedName>
    <definedName name="T.5" localSheetId="8">#REF!</definedName>
    <definedName name="T.5" localSheetId="7">#REF!</definedName>
    <definedName name="T.5" localSheetId="6">#REF!</definedName>
    <definedName name="T.5" localSheetId="5">#REF!</definedName>
    <definedName name="T.5" localSheetId="4">#REF!</definedName>
    <definedName name="T.5">#REF!</definedName>
    <definedName name="T.6" localSheetId="12">#REF!</definedName>
    <definedName name="T.6" localSheetId="13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 localSheetId="11">#REF!</definedName>
    <definedName name="T.6" localSheetId="10">#REF!</definedName>
    <definedName name="T.6" localSheetId="9">#REF!</definedName>
    <definedName name="T.6" localSheetId="8">#REF!</definedName>
    <definedName name="T.6" localSheetId="7">#REF!</definedName>
    <definedName name="T.6" localSheetId="6">#REF!</definedName>
    <definedName name="T.6" localSheetId="5">#REF!</definedName>
    <definedName name="T.6" localSheetId="4">#REF!</definedName>
    <definedName name="T.6">#REF!</definedName>
    <definedName name="T.7" localSheetId="12">#REF!</definedName>
    <definedName name="T.7" localSheetId="13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 localSheetId="11">#REF!</definedName>
    <definedName name="T.7" localSheetId="10">#REF!</definedName>
    <definedName name="T.7" localSheetId="9">#REF!</definedName>
    <definedName name="T.7" localSheetId="8">#REF!</definedName>
    <definedName name="T.7" localSheetId="7">#REF!</definedName>
    <definedName name="T.7" localSheetId="6">#REF!</definedName>
    <definedName name="T.7" localSheetId="5">#REF!</definedName>
    <definedName name="T.7" localSheetId="4">#REF!</definedName>
    <definedName name="T.7">#REF!</definedName>
    <definedName name="T.8" localSheetId="12">#REF!</definedName>
    <definedName name="T.8" localSheetId="13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 localSheetId="11">#REF!</definedName>
    <definedName name="T.8" localSheetId="10">#REF!</definedName>
    <definedName name="T.8" localSheetId="9">#REF!</definedName>
    <definedName name="T.8" localSheetId="8">#REF!</definedName>
    <definedName name="T.8" localSheetId="7">#REF!</definedName>
    <definedName name="T.8" localSheetId="6">#REF!</definedName>
    <definedName name="T.8" localSheetId="5">#REF!</definedName>
    <definedName name="T.8" localSheetId="4">#REF!</definedName>
    <definedName name="T.8">#REF!</definedName>
    <definedName name="T.9" localSheetId="12">#REF!</definedName>
    <definedName name="T.9" localSheetId="13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 localSheetId="11">#REF!</definedName>
    <definedName name="T.9" localSheetId="10">#REF!</definedName>
    <definedName name="T.9" localSheetId="9">#REF!</definedName>
    <definedName name="T.9" localSheetId="8">#REF!</definedName>
    <definedName name="T.9" localSheetId="7">#REF!</definedName>
    <definedName name="T.9" localSheetId="6">#REF!</definedName>
    <definedName name="T.9" localSheetId="5">#REF!</definedName>
    <definedName name="T.9" localSheetId="4">#REF!</definedName>
    <definedName name="T.9">#REF!</definedName>
    <definedName name="_xlnm.Print_Titles" localSheetId="12">'BM1'!$1:$8</definedName>
    <definedName name="_xlnm.Print_Titles" localSheetId="13">'BM10'!$1:$8</definedName>
    <definedName name="_xlnm.Print_Titles" localSheetId="3">'BM10A'!$1:$8</definedName>
    <definedName name="_xlnm.Print_Titles" localSheetId="2">'BM11'!$1:$8</definedName>
    <definedName name="_xlnm.Print_Titles" localSheetId="1">'BM12'!$1:$8</definedName>
    <definedName name="_xlnm.Print_Titles" localSheetId="0">'BM13'!$1:$8</definedName>
    <definedName name="_xlnm.Print_Titles" localSheetId="11">'BM2'!$1:$8</definedName>
    <definedName name="_xlnm.Print_Titles" localSheetId="10">'BM3'!$1:$8</definedName>
    <definedName name="_xlnm.Print_Titles" localSheetId="9">'BM4'!$1:$8</definedName>
    <definedName name="_xlnm.Print_Titles" localSheetId="8">'BM5'!$1:$8</definedName>
    <definedName name="_xlnm.Print_Titles" localSheetId="7">'BM6'!$1:$8</definedName>
    <definedName name="_xlnm.Print_Titles" localSheetId="6">'BM7'!$1:$8</definedName>
    <definedName name="_xlnm.Print_Titles" localSheetId="5">'BM8'!$1:$8</definedName>
    <definedName name="_xlnm.Print_Titles" localSheetId="4">'BM9'!$1:$8</definedName>
    <definedName name="TOT.P" localSheetId="12">#REF!</definedName>
    <definedName name="TOT.P" localSheetId="13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 localSheetId="11">#REF!</definedName>
    <definedName name="TOT.P" localSheetId="10">#REF!</definedName>
    <definedName name="TOT.P" localSheetId="9">#REF!</definedName>
    <definedName name="TOT.P" localSheetId="8">#REF!</definedName>
    <definedName name="TOT.P" localSheetId="7">#REF!</definedName>
    <definedName name="TOT.P" localSheetId="6">#REF!</definedName>
    <definedName name="TOT.P" localSheetId="5">#REF!</definedName>
    <definedName name="TOT.P" localSheetId="4">#REF!</definedName>
    <definedName name="TOT.P">#REF!</definedName>
    <definedName name="TOT1.P" localSheetId="12">#REF!</definedName>
    <definedName name="TOT1.P" localSheetId="13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 localSheetId="11">#REF!</definedName>
    <definedName name="TOT1.P" localSheetId="10">#REF!</definedName>
    <definedName name="TOT1.P" localSheetId="9">#REF!</definedName>
    <definedName name="TOT1.P" localSheetId="8">#REF!</definedName>
    <definedName name="TOT1.P" localSheetId="7">#REF!</definedName>
    <definedName name="TOT1.P" localSheetId="6">#REF!</definedName>
    <definedName name="TOT1.P" localSheetId="5">#REF!</definedName>
    <definedName name="TOT1.P" localSheetId="4">#REF!</definedName>
    <definedName name="TOT1.P">#REF!</definedName>
    <definedName name="TT.1" localSheetId="12">#REF!</definedName>
    <definedName name="TT.1" localSheetId="13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 localSheetId="11">#REF!</definedName>
    <definedName name="TT.1" localSheetId="10">#REF!</definedName>
    <definedName name="TT.1" localSheetId="9">#REF!</definedName>
    <definedName name="TT.1" localSheetId="8">#REF!</definedName>
    <definedName name="TT.1" localSheetId="7">#REF!</definedName>
    <definedName name="TT.1" localSheetId="6">#REF!</definedName>
    <definedName name="TT.1" localSheetId="5">#REF!</definedName>
    <definedName name="TT.1" localSheetId="4">#REF!</definedName>
    <definedName name="TT.1">#REF!</definedName>
    <definedName name="TT.10" localSheetId="12">#REF!</definedName>
    <definedName name="TT.10" localSheetId="13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 localSheetId="11">#REF!</definedName>
    <definedName name="TT.10" localSheetId="10">#REF!</definedName>
    <definedName name="TT.10" localSheetId="9">#REF!</definedName>
    <definedName name="TT.10" localSheetId="8">#REF!</definedName>
    <definedName name="TT.10" localSheetId="7">#REF!</definedName>
    <definedName name="TT.10" localSheetId="6">#REF!</definedName>
    <definedName name="TT.10" localSheetId="5">#REF!</definedName>
    <definedName name="TT.10" localSheetId="4">#REF!</definedName>
    <definedName name="TT.10">#REF!</definedName>
    <definedName name="TT.11" localSheetId="12">#REF!</definedName>
    <definedName name="TT.11" localSheetId="13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 localSheetId="11">#REF!</definedName>
    <definedName name="TT.11" localSheetId="10">#REF!</definedName>
    <definedName name="TT.11" localSheetId="9">#REF!</definedName>
    <definedName name="TT.11" localSheetId="8">#REF!</definedName>
    <definedName name="TT.11" localSheetId="7">#REF!</definedName>
    <definedName name="TT.11" localSheetId="6">#REF!</definedName>
    <definedName name="TT.11" localSheetId="5">#REF!</definedName>
    <definedName name="TT.11" localSheetId="4">#REF!</definedName>
    <definedName name="TT.11">#REF!</definedName>
    <definedName name="TT.12" localSheetId="12">#REF!</definedName>
    <definedName name="TT.12" localSheetId="13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 localSheetId="11">#REF!</definedName>
    <definedName name="TT.12" localSheetId="10">#REF!</definedName>
    <definedName name="TT.12" localSheetId="9">#REF!</definedName>
    <definedName name="TT.12" localSheetId="8">#REF!</definedName>
    <definedName name="TT.12" localSheetId="7">#REF!</definedName>
    <definedName name="TT.12" localSheetId="6">#REF!</definedName>
    <definedName name="TT.12" localSheetId="5">#REF!</definedName>
    <definedName name="TT.12" localSheetId="4">#REF!</definedName>
    <definedName name="TT.12">#REF!</definedName>
    <definedName name="TT.13" localSheetId="12">#REF!</definedName>
    <definedName name="TT.13" localSheetId="13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 localSheetId="11">#REF!</definedName>
    <definedName name="TT.13" localSheetId="10">#REF!</definedName>
    <definedName name="TT.13" localSheetId="9">#REF!</definedName>
    <definedName name="TT.13" localSheetId="8">#REF!</definedName>
    <definedName name="TT.13" localSheetId="7">#REF!</definedName>
    <definedName name="TT.13" localSheetId="6">#REF!</definedName>
    <definedName name="TT.13" localSheetId="5">#REF!</definedName>
    <definedName name="TT.13" localSheetId="4">#REF!</definedName>
    <definedName name="TT.13">#REF!</definedName>
    <definedName name="TT.14" localSheetId="12">#REF!</definedName>
    <definedName name="TT.14" localSheetId="13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 localSheetId="11">#REF!</definedName>
    <definedName name="TT.14" localSheetId="10">#REF!</definedName>
    <definedName name="TT.14" localSheetId="9">#REF!</definedName>
    <definedName name="TT.14" localSheetId="8">#REF!</definedName>
    <definedName name="TT.14" localSheetId="7">#REF!</definedName>
    <definedName name="TT.14" localSheetId="6">#REF!</definedName>
    <definedName name="TT.14" localSheetId="5">#REF!</definedName>
    <definedName name="TT.14" localSheetId="4">#REF!</definedName>
    <definedName name="TT.14">#REF!</definedName>
    <definedName name="TT.15" localSheetId="12">#REF!</definedName>
    <definedName name="TT.15" localSheetId="13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 localSheetId="11">#REF!</definedName>
    <definedName name="TT.15" localSheetId="10">#REF!</definedName>
    <definedName name="TT.15" localSheetId="9">#REF!</definedName>
    <definedName name="TT.15" localSheetId="8">#REF!</definedName>
    <definedName name="TT.15" localSheetId="7">#REF!</definedName>
    <definedName name="TT.15" localSheetId="6">#REF!</definedName>
    <definedName name="TT.15" localSheetId="5">#REF!</definedName>
    <definedName name="TT.15" localSheetId="4">#REF!</definedName>
    <definedName name="TT.15">#REF!</definedName>
    <definedName name="TT.2" localSheetId="12">#REF!</definedName>
    <definedName name="TT.2" localSheetId="13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 localSheetId="11">#REF!</definedName>
    <definedName name="TT.2" localSheetId="10">#REF!</definedName>
    <definedName name="TT.2" localSheetId="9">#REF!</definedName>
    <definedName name="TT.2" localSheetId="8">#REF!</definedName>
    <definedName name="TT.2" localSheetId="7">#REF!</definedName>
    <definedName name="TT.2" localSheetId="6">#REF!</definedName>
    <definedName name="TT.2" localSheetId="5">#REF!</definedName>
    <definedName name="TT.2" localSheetId="4">#REF!</definedName>
    <definedName name="TT.2">#REF!</definedName>
    <definedName name="TT.3" localSheetId="12">#REF!</definedName>
    <definedName name="TT.3" localSheetId="13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 localSheetId="11">#REF!</definedName>
    <definedName name="TT.3" localSheetId="10">#REF!</definedName>
    <definedName name="TT.3" localSheetId="9">#REF!</definedName>
    <definedName name="TT.3" localSheetId="8">#REF!</definedName>
    <definedName name="TT.3" localSheetId="7">#REF!</definedName>
    <definedName name="TT.3" localSheetId="6">#REF!</definedName>
    <definedName name="TT.3" localSheetId="5">#REF!</definedName>
    <definedName name="TT.3" localSheetId="4">#REF!</definedName>
    <definedName name="TT.3">#REF!</definedName>
    <definedName name="TT.4" localSheetId="12">#REF!</definedName>
    <definedName name="TT.4" localSheetId="13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 localSheetId="11">#REF!</definedName>
    <definedName name="TT.4" localSheetId="10">#REF!</definedName>
    <definedName name="TT.4" localSheetId="9">#REF!</definedName>
    <definedName name="TT.4" localSheetId="8">#REF!</definedName>
    <definedName name="TT.4" localSheetId="7">#REF!</definedName>
    <definedName name="TT.4" localSheetId="6">#REF!</definedName>
    <definedName name="TT.4" localSheetId="5">#REF!</definedName>
    <definedName name="TT.4" localSheetId="4">#REF!</definedName>
    <definedName name="TT.4">#REF!</definedName>
    <definedName name="TT.5" localSheetId="12">#REF!</definedName>
    <definedName name="TT.5" localSheetId="13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 localSheetId="11">#REF!</definedName>
    <definedName name="TT.5" localSheetId="10">#REF!</definedName>
    <definedName name="TT.5" localSheetId="9">#REF!</definedName>
    <definedName name="TT.5" localSheetId="8">#REF!</definedName>
    <definedName name="TT.5" localSheetId="7">#REF!</definedName>
    <definedName name="TT.5" localSheetId="6">#REF!</definedName>
    <definedName name="TT.5" localSheetId="5">#REF!</definedName>
    <definedName name="TT.5" localSheetId="4">#REF!</definedName>
    <definedName name="TT.5">#REF!</definedName>
    <definedName name="TT.6" localSheetId="12">#REF!</definedName>
    <definedName name="TT.6" localSheetId="13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 localSheetId="11">#REF!</definedName>
    <definedName name="TT.6" localSheetId="10">#REF!</definedName>
    <definedName name="TT.6" localSheetId="9">#REF!</definedName>
    <definedName name="TT.6" localSheetId="8">#REF!</definedName>
    <definedName name="TT.6" localSheetId="7">#REF!</definedName>
    <definedName name="TT.6" localSheetId="6">#REF!</definedName>
    <definedName name="TT.6" localSheetId="5">#REF!</definedName>
    <definedName name="TT.6" localSheetId="4">#REF!</definedName>
    <definedName name="TT.6">#REF!</definedName>
    <definedName name="TT.7" localSheetId="12">#REF!</definedName>
    <definedName name="TT.7" localSheetId="13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 localSheetId="11">#REF!</definedName>
    <definedName name="TT.7" localSheetId="10">#REF!</definedName>
    <definedName name="TT.7" localSheetId="9">#REF!</definedName>
    <definedName name="TT.7" localSheetId="8">#REF!</definedName>
    <definedName name="TT.7" localSheetId="7">#REF!</definedName>
    <definedName name="TT.7" localSheetId="6">#REF!</definedName>
    <definedName name="TT.7" localSheetId="5">#REF!</definedName>
    <definedName name="TT.7" localSheetId="4">#REF!</definedName>
    <definedName name="TT.7">#REF!</definedName>
    <definedName name="TT.8" localSheetId="12">#REF!</definedName>
    <definedName name="TT.8" localSheetId="13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 localSheetId="11">#REF!</definedName>
    <definedName name="TT.8" localSheetId="10">#REF!</definedName>
    <definedName name="TT.8" localSheetId="9">#REF!</definedName>
    <definedName name="TT.8" localSheetId="8">#REF!</definedName>
    <definedName name="TT.8" localSheetId="7">#REF!</definedName>
    <definedName name="TT.8" localSheetId="6">#REF!</definedName>
    <definedName name="TT.8" localSheetId="5">#REF!</definedName>
    <definedName name="TT.8" localSheetId="4">#REF!</definedName>
    <definedName name="TT.8">#REF!</definedName>
    <definedName name="TT.9" localSheetId="12">#REF!</definedName>
    <definedName name="TT.9" localSheetId="13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 localSheetId="11">#REF!</definedName>
    <definedName name="TT.9" localSheetId="10">#REF!</definedName>
    <definedName name="TT.9" localSheetId="9">#REF!</definedName>
    <definedName name="TT.9" localSheetId="8">#REF!</definedName>
    <definedName name="TT.9" localSheetId="7">#REF!</definedName>
    <definedName name="TT.9" localSheetId="6">#REF!</definedName>
    <definedName name="TT.9" localSheetId="5">#REF!</definedName>
    <definedName name="TT.9" localSheetId="4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<sst xmlns="http://schemas.openxmlformats.org/spreadsheetml/2006/main" count="6818" uniqueCount="398">
  <si>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</si>
  <si>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</si>
  <si>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</si>
  <si>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</si>
  <si>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</si>
  <si>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</si>
  <si>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</si>
  <si>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</si>
  <si>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</si>
  <si>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</si>
  <si>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</si>
  <si>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</si>
  <si>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</si>
  <si>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</si>
  <si>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</si>
  <si>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</si>
  <si>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</si>
  <si>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</si>
  <si>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</si>
  <si>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</si>
  <si>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</si>
  <si>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</si>
  <si>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</si>
  <si>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</si>
  <si>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</si>
  <si>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</si>
  <si>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</si>
  <si>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</si>
  <si>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</si>
  <si>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</si>
  <si>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</si>
  <si>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</si>
  <si>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</si>
  <si>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</si>
  <si>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</si>
  <si>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</si>
  <si>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</si>
  <si>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</si>
  <si>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</si>
  <si>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</si>
  <si>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</si>
  <si>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</si>
  <si>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</si>
  <si>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</si>
  <si>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</si>
  <si>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</si>
  <si>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</si>
  <si>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</si>
  <si>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</si>
  <si>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</si>
  <si>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</si>
  <si>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</si>
  <si>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</si>
  <si>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</si>
  <si>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</si>
  <si>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</si>
  <si>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</si>
  <si>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</si>
  <si>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</si>
  <si>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</si>
  <si>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</si>
  <si>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</si>
  <si>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</si>
  <si>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</si>
  <si>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</si>
  <si>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</si>
  <si>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</si>
  <si>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</si>
  <si>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</si>
  <si>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</si>
  <si>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</si>
  <si>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</si>
  <si>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</si>
  <si>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</si>
  <si>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</si>
  <si>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</si>
  <si>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</si>
  <si>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</si>
  <si>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</si>
  <si>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</si>
  <si>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</si>
  <si>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</si>
  <si>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</si>
  <si>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</si>
  <si>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</si>
  <si>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</si>
  <si>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</si>
  <si>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</si>
  <si>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</si>
  <si>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</si>
  <si>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</si>
  <si>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</si>
  <si>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</si>
  <si>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</si>
  <si>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</si>
  <si>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</si>
  <si>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</si>
  <si>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</si>
  <si>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</si>
  <si>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</si>
  <si>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</si>
  <si>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</si>
  <si>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</si>
  <si>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</si>
  <si>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</si>
  <si>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</si>
  <si>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</si>
  <si>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</si>
  <si>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</si>
  <si>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</si>
  <si>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</si>
  <si>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</si>
  <si>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</si>
  <si>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</si>
  <si>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</si>
  <si>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</si>
  <si>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</si>
  <si>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</si>
  <si>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</si>
  <si>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</si>
  <si>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</si>
  <si>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</si>
  <si>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</si>
  <si>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</si>
  <si>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</si>
  <si>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</si>
  <si>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</si>
  <si>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</si>
  <si>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</si>
  <si>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</si>
  <si>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</si>
  <si>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</si>
  <si>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</si>
  <si>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</si>
  <si>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</si>
  <si>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</si>
  <si>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</si>
  <si>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</si>
  <si>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</si>
  <si>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</si>
  <si>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</si>
  <si>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</si>
  <si>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</si>
  <si>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</si>
  <si>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</si>
  <si>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</si>
  <si>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</si>
  <si>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</si>
  <si>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</si>
  <si>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</si>
  <si>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</si>
  <si>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</si>
  <si>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</si>
  <si>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</si>
  <si>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</si>
  <si>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</si>
  <si>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</si>
  <si>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</si>
  <si>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</si>
  <si>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</si>
  <si>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</si>
  <si>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</si>
  <si>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</si>
  <si>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</si>
  <si>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</si>
  <si>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</si>
  <si>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</si>
  <si>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</si>
  <si>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</si>
  <si>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</si>
  <si>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</si>
  <si>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</si>
  <si>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</si>
  <si>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</si>
  <si>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</si>
  <si>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</si>
  <si>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</si>
  <si>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</si>
  <si>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</si>
  <si>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</si>
  <si>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</si>
  <si>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</si>
  <si>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</si>
  <si>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</si>
  <si>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</si>
  <si>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</si>
  <si>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</si>
  <si>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</si>
  <si>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</si>
  <si>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</si>
  <si>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</si>
  <si>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</si>
  <si>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</si>
  <si>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</si>
  <si>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</si>
  <si>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</si>
  <si>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</si>
  <si>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</si>
  <si>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</si>
  <si>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</si>
  <si>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</si>
  <si>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</si>
  <si>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</si>
  <si>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</si>
  <si>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</si>
  <si>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</si>
  <si>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</si>
  <si>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</si>
  <si>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</si>
  <si>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</si>
  <si>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</si>
  <si>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</si>
  <si>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</si>
  <si>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</si>
  <si>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</si>
  <si>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</si>
  <si>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</si>
  <si>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</si>
  <si>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</si>
  <si>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</si>
  <si>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</si>
  <si>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</si>
  <si>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</si>
  <si>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</si>
  <si>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</si>
  <si>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</si>
  <si>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</si>
  <si>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</si>
  <si>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</si>
  <si>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</si>
  <si>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</si>
  <si>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</si>
  <si>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</si>
  <si>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</si>
  <si>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</si>
  <si>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</si>
  <si>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</si>
  <si>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</si>
  <si>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</si>
  <si>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</si>
  <si>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</si>
  <si>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</si>
  <si>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</si>
  <si>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</si>
  <si>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</si>
  <si>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</si>
  <si>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</si>
  <si>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</si>
  <si>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</si>
  <si>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</si>
  <si>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</si>
  <si>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</si>
  <si>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</si>
  <si>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</si>
  <si>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</si>
  <si>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</si>
  <si>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</si>
  <si>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</si>
  <si>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</si>
  <si>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</si>
  <si>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</si>
  <si>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</si>
  <si>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</si>
  <si>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</si>
  <si>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</si>
  <si>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</si>
  <si>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</si>
  <si>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</si>
  <si>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</si>
  <si>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</si>
  <si>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</si>
  <si>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</si>
  <si>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</si>
  <si>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</si>
  <si>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</si>
  <si>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</si>
  <si>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</si>
  <si>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</si>
  <si>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</si>
  <si>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</si>
  <si>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</si>
  <si>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</si>
  <si>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</si>
  <si>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</si>
  <si>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</si>
  <si>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</si>
  <si>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</si>
  <si>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</si>
  <si>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</si>
  <si>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</si>
  <si>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</si>
  <si>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</si>
  <si>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</si>
  <si>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</si>
  <si>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</si>
  <si>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</si>
  <si>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</si>
  <si>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</si>
  <si>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</si>
  <si>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</si>
  <si>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</si>
  <si>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</si>
  <si>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</si>
  <si>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</si>
  <si>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</si>
  <si>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</si>
  <si>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</si>
  <si>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</si>
  <si>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</si>
  <si>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</si>
  <si>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</si>
  <si>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</si>
  <si>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</si>
  <si>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</si>
  <si>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</si>
  <si>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</si>
  <si>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</si>
  <si>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</si>
  <si>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</si>
  <si>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</si>
  <si>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</si>
  <si>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</si>
  <si>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</si>
  <si>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</si>
  <si>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</si>
  <si>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</si>
  <si>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</si>
  <si>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</si>
  <si>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</si>
  <si>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</si>
  <si>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</si>
  <si>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</si>
  <si>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</si>
  <si>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</si>
  <si>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</si>
  <si>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</si>
  <si>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</si>
  <si>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</si>
  <si>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</si>
  <si>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</si>
  <si>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</si>
  <si>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</si>
  <si>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</si>
  <si>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</si>
  <si>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</si>
  <si>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</si>
  <si>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</si>
  <si>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</si>
  <si>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</si>
  <si>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</si>
  <si>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</si>
  <si>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</si>
  <si>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</si>
  <si>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</si>
  <si>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</si>
  <si>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</si>
  <si>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</si>
  <si>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</si>
  <si>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</si>
  <si>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</si>
  <si>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</si>
  <si>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</si>
  <si>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</si>
  <si>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</si>
  <si>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</si>
  <si>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</si>
  <si>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</si>
  <si>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</si>
  <si>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</si>
  <si>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</si>
  <si>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</si>
  <si>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</si>
  <si>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</si>
  <si>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</si>
  <si>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</si>
  <si>
    <t>BOLETIM DE MEDIÇÃO: 06</t>
  </si>
  <si>
    <t>VERTENTES, 04 DE OUTUBRO DE 2022.</t>
  </si>
  <si>
    <t>Valor do Boletim: QUARENTA E OITO MIL OITOCENTOS E QUARENTA E UM REAIS E QUARENTA E NOVE CENTAVOS</t>
  </si>
  <si>
    <t>BOLETIM DE MEDIÇÃO: 07</t>
  </si>
  <si>
    <t>VERTENTES, 11 DE OUTUBRO DE 2022.</t>
  </si>
  <si>
    <t>Valor do Boletim: SESSENTA E DOIS MIL CENTO E DOZE REAIS</t>
  </si>
  <si>
    <t>BOLETIM DE MEDIÇÃO: 08</t>
  </si>
  <si>
    <t>VERTENTES, 20 DE OUTUBRO DE 2022.</t>
  </si>
  <si>
    <t>Valor do Boletim: CENTO E DOZE MIL NOVECENTOS E OITENTA E UM REAIS E SETENTA E CINCO CENTAVOS</t>
  </si>
  <si>
    <t>BOLETIM DE MEDIÇÃO: 09</t>
  </si>
  <si>
    <t>VERTENTES, 21 DE NOVEMBRO DE 2022.</t>
  </si>
  <si>
    <t>Valor do Boletim: CENTO E TRES MIL OITENTA E NOVE REAIS E VINTE E QUATRO CENTAVOS</t>
  </si>
  <si>
    <t>VERTENTES, 12 DE DEZEMBRO DE 2022.</t>
  </si>
  <si>
    <t>Valor do Boletim: CENTO E VINTE MIL SETECENTOS E QUINZE REAIS E CINQUENTA E CINCO CENTAVOS</t>
  </si>
  <si>
    <t>BOLETIM DE MEDIÇÃO: 11</t>
  </si>
  <si>
    <t>VERTENTES, 23 DE DEZEMBRO DE 2022.</t>
  </si>
  <si>
    <t>Valor do Boletim: QUATROCENTOS E NOVENTA E OITO MIL SEISCENTOS E SETENTA E OITO REAIS</t>
  </si>
  <si>
    <t>BOLETIM DE MEDIÇÃO: 12</t>
  </si>
  <si>
    <t>VERTENTES, 05 DE JANEIRO DE 2023.</t>
  </si>
  <si>
    <t>Valor do Boletim: SESSENTA E UM MIL DUZENTOS E CINQUENTA E TRES REAIS E CINQUENTA E DOIS CENTAVOS</t>
  </si>
  <si>
    <t>BOLETIM DE MEDIÇÃO: 13</t>
  </si>
  <si>
    <t>VERTENTES, 19 DE JANEIRO DE 2023.</t>
  </si>
  <si>
    <t>Valor do Boletim: CENTO E SETENTA E DOIS MIL OITOCENTOS E SETENTA E CINCO REAIS E QUATRO CENTAVOS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</si>
</sst>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165" fontId="69" fillId="0" borderId="0" xfId="85" applyFont="1" applyFill="1" applyAlignment="1">
      <alignment/>
    </xf>
    <xf numFmtId="165" fontId="70" fillId="0" borderId="0" xfId="85" applyFont="1" applyFill="1" applyAlignment="1">
      <alignment/>
    </xf>
    <xf numFmtId="165" fontId="66" fillId="0" borderId="0" xfId="85" applyFont="1" applyAlignment="1">
      <alignment vertical="center"/>
    </xf>
    <xf numFmtId="165" fontId="69" fillId="0" borderId="0" xfId="85" applyFont="1" applyFill="1" applyAlignment="1">
      <alignment vertical="center"/>
    </xf>
    <xf numFmtId="165" fontId="70" fillId="0" borderId="0" xfId="85" applyFont="1" applyFill="1" applyAlignment="1">
      <alignment vertical="center"/>
    </xf>
    <xf numFmtId="165" fontId="66" fillId="0" borderId="0" xfId="85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50">
      <selection activeCell="B41" sqref="B41"/>
    </sheetView>
  </sheetViews>
  <sheetFormatPr defaultColWidth="9.140625" defaultRowHeight="15"/>
  <cols>
    <col min="1" max="1" width="6.7109375" style="46" bestFit="1" customWidth="1"/>
    <col min="2" max="2" width="44.14062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395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396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36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72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36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>
        <v>31.5</v>
      </c>
      <c r="G35" s="82"/>
      <c r="H35" s="78">
        <f t="shared" si="0"/>
        <v>31.5</v>
      </c>
      <c r="I35" s="79">
        <f t="shared" si="1"/>
        <v>210</v>
      </c>
      <c r="J35" s="79">
        <f t="shared" si="2"/>
        <v>220.5</v>
      </c>
      <c r="K35" s="79">
        <f t="shared" si="3"/>
        <v>0</v>
      </c>
      <c r="L35" s="79">
        <f t="shared" si="4"/>
        <v>220.5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>
        <v>24.13</v>
      </c>
      <c r="G36" s="82"/>
      <c r="H36" s="78">
        <f t="shared" si="0"/>
        <v>24.13</v>
      </c>
      <c r="I36" s="79">
        <f t="shared" si="1"/>
        <v>2276.64</v>
      </c>
      <c r="J36" s="79">
        <f t="shared" si="2"/>
        <v>2288.98</v>
      </c>
      <c r="K36" s="79">
        <f t="shared" si="3"/>
        <v>0</v>
      </c>
      <c r="L36" s="79">
        <f t="shared" si="4"/>
        <v>2288.98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>
        <v>24.13</v>
      </c>
      <c r="G37" s="82"/>
      <c r="H37" s="78">
        <f t="shared" si="0"/>
        <v>24.13</v>
      </c>
      <c r="I37" s="79">
        <f t="shared" si="1"/>
        <v>225.12</v>
      </c>
      <c r="J37" s="79">
        <f t="shared" si="2"/>
        <v>226.34</v>
      </c>
      <c r="K37" s="79">
        <f t="shared" si="3"/>
        <v>0</v>
      </c>
      <c r="L37" s="79">
        <f t="shared" si="4"/>
        <v>226.34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>
        <v>24.13</v>
      </c>
      <c r="G38" s="82"/>
      <c r="H38" s="78">
        <f t="shared" si="0"/>
        <v>24.13</v>
      </c>
      <c r="I38" s="79">
        <f t="shared" si="1"/>
        <v>968.64</v>
      </c>
      <c r="J38" s="79">
        <f t="shared" si="2"/>
        <v>973.89</v>
      </c>
      <c r="K38" s="79">
        <f t="shared" si="3"/>
        <v>0</v>
      </c>
      <c r="L38" s="79">
        <f t="shared" si="4"/>
        <v>973.89</v>
      </c>
      <c r="M38" s="125"/>
    </row>
    <row r="39" spans="1:13" s="75" customFormat="1" ht="56.25" customHeight="1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>
        <v>1.67</v>
      </c>
      <c r="G39" s="82"/>
      <c r="H39" s="78">
        <f t="shared" si="0"/>
        <v>1.67</v>
      </c>
      <c r="I39" s="79">
        <f>E39*D39</f>
        <v>3732.6424000000006</v>
      </c>
      <c r="J39" s="79">
        <f>F39*D39</f>
        <v>4583.4653</v>
      </c>
      <c r="K39" s="79">
        <f>D39*G39</f>
        <v>0</v>
      </c>
      <c r="L39" s="79">
        <f t="shared" si="4"/>
        <v>4583.4653</v>
      </c>
      <c r="M39" s="125">
        <f>1.2+1.2+0.9</f>
        <v>3.3</v>
      </c>
    </row>
    <row r="40" spans="1:13" s="75" customFormat="1" ht="25.5" customHeight="1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>
        <v>11.1</v>
      </c>
      <c r="G40" s="82"/>
      <c r="H40" s="78">
        <f t="shared" si="0"/>
        <v>11.1</v>
      </c>
      <c r="I40" s="79">
        <f t="shared" si="1"/>
        <v>1333.58</v>
      </c>
      <c r="J40" s="79">
        <f t="shared" si="2"/>
        <v>1315.8</v>
      </c>
      <c r="K40" s="79">
        <f t="shared" si="3"/>
        <v>0</v>
      </c>
      <c r="L40" s="79">
        <f t="shared" si="4"/>
        <v>1315.8</v>
      </c>
      <c r="M40" s="125">
        <f>1.2+1.2+0.7</f>
        <v>3.0999999999999996</v>
      </c>
    </row>
    <row r="41" spans="1:13" s="75" customFormat="1" ht="29.25" customHeight="1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>
        <v>1</v>
      </c>
      <c r="G41" s="82"/>
      <c r="H41" s="78">
        <f t="shared" si="0"/>
        <v>1</v>
      </c>
      <c r="I41" s="79">
        <f t="shared" si="1"/>
        <v>857.34</v>
      </c>
      <c r="J41" s="79">
        <f t="shared" si="2"/>
        <v>857.34</v>
      </c>
      <c r="K41" s="79">
        <f t="shared" si="3"/>
        <v>0</v>
      </c>
      <c r="L41" s="79">
        <f t="shared" si="4"/>
        <v>857.34</v>
      </c>
      <c r="M41" s="125">
        <v>0.6</v>
      </c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7.5" customHeight="1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9" customHeight="1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36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36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48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48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48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48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48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36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36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36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48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48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48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43.5" customHeight="1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45" customHeight="1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56.25" customHeight="1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48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48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36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36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36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36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36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48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45" customHeight="1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53.25" customHeight="1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48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48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>
        <v>5100</v>
      </c>
      <c r="G151" s="82">
        <v>1768</v>
      </c>
      <c r="H151" s="78">
        <f t="shared" si="17"/>
        <v>6868</v>
      </c>
      <c r="I151" s="79">
        <f t="shared" si="18"/>
        <v>743128</v>
      </c>
      <c r="J151" s="79">
        <f t="shared" si="19"/>
        <v>498678</v>
      </c>
      <c r="K151" s="79">
        <f t="shared" si="20"/>
        <v>172875.04</v>
      </c>
      <c r="L151" s="79">
        <f t="shared" si="16"/>
        <v>671553.04</v>
      </c>
      <c r="M151" s="125">
        <v>498678</v>
      </c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>
        <v>1500</v>
      </c>
      <c r="G158" s="82"/>
      <c r="H158" s="78">
        <f t="shared" si="17"/>
        <v>1500</v>
      </c>
      <c r="I158" s="79">
        <f t="shared" si="18"/>
        <v>45120</v>
      </c>
      <c r="J158" s="79">
        <f t="shared" si="19"/>
        <v>45120</v>
      </c>
      <c r="K158" s="79">
        <f t="shared" si="20"/>
        <v>0</v>
      </c>
      <c r="L158" s="79">
        <f t="shared" si="16"/>
        <v>45120</v>
      </c>
      <c r="M158" s="125"/>
    </row>
    <row r="159" spans="1:13" s="75" customFormat="1" ht="60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>
        <v>280</v>
      </c>
      <c r="G161" s="82"/>
      <c r="H161" s="78">
        <f t="shared" si="17"/>
        <v>280</v>
      </c>
      <c r="I161" s="79">
        <f t="shared" si="18"/>
        <v>5667.2</v>
      </c>
      <c r="J161" s="79">
        <f t="shared" si="19"/>
        <v>5667.2</v>
      </c>
      <c r="K161" s="79">
        <f t="shared" si="20"/>
        <v>0</v>
      </c>
      <c r="L161" s="79">
        <f t="shared" si="16"/>
        <v>5667.2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60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36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60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48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1574373.1847</v>
      </c>
      <c r="K181" s="50">
        <f>SUM(K10:K180)</f>
        <v>172875.04</v>
      </c>
      <c r="L181" s="50">
        <f>SUM(L10:L180)+0.04</f>
        <v>1747248.2247000001</v>
      </c>
      <c r="M181" s="127"/>
    </row>
    <row r="182" spans="1:13" s="56" customFormat="1" ht="14.25" customHeight="1">
      <c r="A182" s="134" t="s">
        <v>397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1574373.18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369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370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34" t="s">
        <v>371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366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34" t="s">
        <v>368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363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364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34" t="s">
        <v>365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40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97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34" t="s">
        <v>352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"/>
      <c r="I1" s="142" t="s">
        <v>37</v>
      </c>
      <c r="J1" s="142"/>
      <c r="K1" s="142"/>
      <c r="L1" s="142"/>
    </row>
    <row r="2" spans="1:12" ht="15.75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.75">
      <c r="A3" s="144" t="s">
        <v>22</v>
      </c>
      <c r="B3" s="145"/>
      <c r="C3" s="145"/>
      <c r="D3" s="145"/>
      <c r="E3" s="145"/>
      <c r="F3" s="145"/>
      <c r="G3" s="146" t="s">
        <v>38</v>
      </c>
      <c r="H3" s="146"/>
      <c r="I3" s="146"/>
      <c r="J3" s="146"/>
      <c r="K3" s="146"/>
      <c r="L3" s="146"/>
    </row>
    <row r="4" spans="1:12" ht="52.5" customHeight="1">
      <c r="A4" s="144" t="s">
        <v>24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63.75" customHeight="1">
      <c r="A5" s="151" t="s">
        <v>23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2" t="s">
        <v>25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5.75">
      <c r="A7" s="153" t="s">
        <v>0</v>
      </c>
      <c r="B7" s="153" t="s">
        <v>2</v>
      </c>
      <c r="C7" s="153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</row>
    <row r="8" spans="1:12" ht="15.75">
      <c r="A8" s="153"/>
      <c r="B8" s="153"/>
      <c r="C8" s="153"/>
      <c r="D8" s="153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47" t="s">
        <v>18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50" t="s">
        <v>39</v>
      </c>
      <c r="B26" s="150"/>
      <c r="C26" s="150"/>
      <c r="D26" s="150"/>
      <c r="E26" s="150"/>
      <c r="F26" s="150"/>
      <c r="G26" s="150"/>
      <c r="H26" s="150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392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393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>
        <v>31.5</v>
      </c>
      <c r="H35" s="78">
        <f t="shared" si="0"/>
        <v>31.5</v>
      </c>
      <c r="I35" s="79">
        <f t="shared" si="1"/>
        <v>210</v>
      </c>
      <c r="J35" s="79">
        <f t="shared" si="2"/>
        <v>0</v>
      </c>
      <c r="K35" s="79">
        <f t="shared" si="3"/>
        <v>220.5</v>
      </c>
      <c r="L35" s="79">
        <f t="shared" si="4"/>
        <v>220.5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>
        <v>24.13</v>
      </c>
      <c r="H36" s="78">
        <f t="shared" si="0"/>
        <v>24.13</v>
      </c>
      <c r="I36" s="79">
        <f t="shared" si="1"/>
        <v>2276.64</v>
      </c>
      <c r="J36" s="79">
        <f t="shared" si="2"/>
        <v>0</v>
      </c>
      <c r="K36" s="79">
        <f t="shared" si="3"/>
        <v>2288.98</v>
      </c>
      <c r="L36" s="79">
        <f t="shared" si="4"/>
        <v>2288.98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>
        <v>24.13</v>
      </c>
      <c r="H37" s="78">
        <f t="shared" si="0"/>
        <v>24.13</v>
      </c>
      <c r="I37" s="79">
        <f t="shared" si="1"/>
        <v>225.12</v>
      </c>
      <c r="J37" s="79">
        <f t="shared" si="2"/>
        <v>0</v>
      </c>
      <c r="K37" s="79">
        <f t="shared" si="3"/>
        <v>226.34</v>
      </c>
      <c r="L37" s="79">
        <f t="shared" si="4"/>
        <v>226.34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>
        <v>24.13</v>
      </c>
      <c r="H38" s="78">
        <f t="shared" si="0"/>
        <v>24.13</v>
      </c>
      <c r="I38" s="79">
        <f t="shared" si="1"/>
        <v>968.64</v>
      </c>
      <c r="J38" s="79">
        <f t="shared" si="2"/>
        <v>0</v>
      </c>
      <c r="K38" s="79">
        <f t="shared" si="3"/>
        <v>973.89</v>
      </c>
      <c r="L38" s="79">
        <f t="shared" si="4"/>
        <v>973.89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>
        <v>1.67</v>
      </c>
      <c r="H39" s="78">
        <f t="shared" si="0"/>
        <v>1.67</v>
      </c>
      <c r="I39" s="79">
        <f>E39*D39</f>
        <v>3732.6424000000006</v>
      </c>
      <c r="J39" s="79">
        <f>F39*D39</f>
        <v>0</v>
      </c>
      <c r="K39" s="79">
        <f>D39*G39</f>
        <v>4583.4653</v>
      </c>
      <c r="L39" s="79">
        <f t="shared" si="4"/>
        <v>4583.4653</v>
      </c>
      <c r="M39" s="125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>
        <v>11.1</v>
      </c>
      <c r="H40" s="78">
        <f t="shared" si="0"/>
        <v>11.1</v>
      </c>
      <c r="I40" s="79">
        <f t="shared" si="1"/>
        <v>1333.58</v>
      </c>
      <c r="J40" s="79">
        <f t="shared" si="2"/>
        <v>0</v>
      </c>
      <c r="K40" s="79">
        <f t="shared" si="3"/>
        <v>1315.8</v>
      </c>
      <c r="L40" s="79">
        <f t="shared" si="4"/>
        <v>1315.8</v>
      </c>
      <c r="M40" s="125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>
        <v>1</v>
      </c>
      <c r="H41" s="78">
        <f t="shared" si="0"/>
        <v>1</v>
      </c>
      <c r="I41" s="79">
        <f t="shared" si="1"/>
        <v>857.34</v>
      </c>
      <c r="J41" s="79">
        <f t="shared" si="2"/>
        <v>0</v>
      </c>
      <c r="K41" s="79">
        <f t="shared" si="3"/>
        <v>857.34</v>
      </c>
      <c r="L41" s="79">
        <f t="shared" si="4"/>
        <v>857.34</v>
      </c>
      <c r="M41" s="125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>
        <v>5100</v>
      </c>
      <c r="G151" s="82"/>
      <c r="H151" s="78">
        <f t="shared" si="17"/>
        <v>5100</v>
      </c>
      <c r="I151" s="79">
        <f t="shared" si="18"/>
        <v>743128</v>
      </c>
      <c r="J151" s="79">
        <f t="shared" si="19"/>
        <v>498678</v>
      </c>
      <c r="K151" s="79">
        <f t="shared" si="20"/>
        <v>0</v>
      </c>
      <c r="L151" s="79">
        <f t="shared" si="16"/>
        <v>498678</v>
      </c>
      <c r="M151" s="125">
        <v>498678</v>
      </c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>
        <v>1500</v>
      </c>
      <c r="H158" s="78">
        <f t="shared" si="17"/>
        <v>1500</v>
      </c>
      <c r="I158" s="79">
        <f t="shared" si="18"/>
        <v>45120</v>
      </c>
      <c r="J158" s="79">
        <f t="shared" si="19"/>
        <v>0</v>
      </c>
      <c r="K158" s="79">
        <f t="shared" si="20"/>
        <v>45120</v>
      </c>
      <c r="L158" s="79">
        <f t="shared" si="16"/>
        <v>45120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>
        <v>280</v>
      </c>
      <c r="H161" s="78">
        <f t="shared" si="17"/>
        <v>280</v>
      </c>
      <c r="I161" s="79">
        <f t="shared" si="18"/>
        <v>5667.2</v>
      </c>
      <c r="J161" s="79">
        <f t="shared" si="19"/>
        <v>0</v>
      </c>
      <c r="K161" s="79">
        <f t="shared" si="20"/>
        <v>5667.2</v>
      </c>
      <c r="L161" s="79">
        <f t="shared" si="16"/>
        <v>5667.2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1513119.6694000002</v>
      </c>
      <c r="K181" s="50">
        <f>SUM(K10:K180)</f>
        <v>61253.5153</v>
      </c>
      <c r="L181" s="50">
        <f>SUM(L10:L180)+0.04</f>
        <v>1574373.1847</v>
      </c>
      <c r="M181" s="127"/>
    </row>
    <row r="182" spans="1:13" s="56" customFormat="1" ht="14.25" customHeight="1">
      <c r="A182" s="134" t="s">
        <v>394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1513119.67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389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390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5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5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5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>
        <v>5100</v>
      </c>
      <c r="H151" s="78">
        <f t="shared" si="17"/>
        <v>5100</v>
      </c>
      <c r="I151" s="79">
        <f t="shared" si="18"/>
        <v>743128</v>
      </c>
      <c r="J151" s="79">
        <f t="shared" si="19"/>
        <v>0</v>
      </c>
      <c r="K151" s="79">
        <f t="shared" si="20"/>
        <v>498678</v>
      </c>
      <c r="L151" s="79">
        <f t="shared" si="16"/>
        <v>498678</v>
      </c>
      <c r="M151" s="125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1014441.6694000002</v>
      </c>
      <c r="K181" s="50">
        <f>SUM(K10:K180)</f>
        <v>498678</v>
      </c>
      <c r="L181" s="50">
        <f>SUM(L10:L180)+0.04</f>
        <v>1513119.6694000002</v>
      </c>
      <c r="M181" s="127"/>
    </row>
    <row r="182" spans="1:13" s="56" customFormat="1" ht="14.25" customHeight="1">
      <c r="A182" s="134" t="s">
        <v>391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1014441.67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7">
      <pane ySplit="930" topLeftCell="A43" activePane="bottomLeft" state="split"/>
      <selection pane="topLeft" activeCell="B130" sqref="B130"/>
      <selection pane="bottomLeft" activeCell="K66" sqref="K66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387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>
        <v>350</v>
      </c>
      <c r="H43" s="78">
        <f t="shared" si="0"/>
        <v>864.3</v>
      </c>
      <c r="I43" s="79">
        <f t="shared" si="1"/>
        <v>79851.84999999999</v>
      </c>
      <c r="J43" s="79">
        <f t="shared" si="2"/>
        <v>43664.07</v>
      </c>
      <c r="K43" s="79">
        <f t="shared" si="3"/>
        <v>29715</v>
      </c>
      <c r="L43" s="79">
        <f t="shared" si="4"/>
        <v>73379.07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>
        <v>350</v>
      </c>
      <c r="H44" s="78">
        <f t="shared" si="0"/>
        <v>864.3</v>
      </c>
      <c r="I44" s="79">
        <f>E44*D44</f>
        <v>74584.822</v>
      </c>
      <c r="J44" s="79">
        <f t="shared" si="2"/>
        <v>40783.99</v>
      </c>
      <c r="K44" s="79">
        <f t="shared" si="3"/>
        <v>27755</v>
      </c>
      <c r="L44" s="79">
        <f t="shared" si="4"/>
        <v>68538.98999999999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7208</v>
      </c>
      <c r="G150" s="82">
        <v>1629.2</v>
      </c>
      <c r="H150" s="78">
        <f t="shared" si="17"/>
        <v>8837.2</v>
      </c>
      <c r="I150" s="79">
        <f t="shared" si="18"/>
        <v>295032</v>
      </c>
      <c r="J150" s="79">
        <f t="shared" si="19"/>
        <v>279814.56</v>
      </c>
      <c r="K150" s="79">
        <f t="shared" si="20"/>
        <v>63245.55</v>
      </c>
      <c r="L150" s="79">
        <f t="shared" si="16"/>
        <v>343060.11</v>
      </c>
      <c r="M150" s="122">
        <v>279814.56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893726.1194000003</v>
      </c>
      <c r="K181" s="50">
        <f>SUM(K10:K180)</f>
        <v>120715.55</v>
      </c>
      <c r="L181" s="50">
        <f>SUM(L10:L180)+0.04</f>
        <v>1014441.6694000002</v>
      </c>
      <c r="M181" s="59"/>
    </row>
    <row r="182" spans="1:13" s="56" customFormat="1" ht="14.25" customHeight="1">
      <c r="A182" s="134" t="s">
        <v>388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893726.12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7">
      <pane ySplit="1035" topLeftCell="A1" activePane="bottomLeft" state="split"/>
      <selection pane="topLeft" activeCell="A145" sqref="A145"/>
      <selection pane="bottomLeft" activeCell="K151" sqref="K15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384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385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/>
      <c r="H43" s="78">
        <f t="shared" si="0"/>
        <v>514.3</v>
      </c>
      <c r="I43" s="79">
        <f t="shared" si="1"/>
        <v>79851.84999999999</v>
      </c>
      <c r="J43" s="79">
        <f t="shared" si="2"/>
        <v>43664.07</v>
      </c>
      <c r="K43" s="79">
        <f t="shared" si="3"/>
        <v>0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/>
      <c r="H44" s="78">
        <f t="shared" si="0"/>
        <v>514.3</v>
      </c>
      <c r="I44" s="79">
        <f>E44*D44</f>
        <v>74584.822</v>
      </c>
      <c r="J44" s="79">
        <f t="shared" si="2"/>
        <v>40783.99</v>
      </c>
      <c r="K44" s="79">
        <f t="shared" si="3"/>
        <v>0</v>
      </c>
      <c r="L44" s="79">
        <f t="shared" si="4"/>
        <v>40783.99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>
        <v>29.05</v>
      </c>
      <c r="H98" s="78">
        <f t="shared" si="9"/>
        <v>29.05</v>
      </c>
      <c r="I98" s="79">
        <f t="shared" si="10"/>
        <v>2295</v>
      </c>
      <c r="J98" s="79">
        <f t="shared" si="11"/>
        <v>0</v>
      </c>
      <c r="K98" s="79">
        <f t="shared" si="12"/>
        <v>2222.3300000000004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>
        <v>29.05</v>
      </c>
      <c r="H99" s="78">
        <f t="shared" si="9"/>
        <v>29.05</v>
      </c>
      <c r="I99" s="79">
        <f t="shared" si="10"/>
        <v>1390.8</v>
      </c>
      <c r="J99" s="79">
        <f t="shared" si="11"/>
        <v>0</v>
      </c>
      <c r="K99" s="79">
        <f t="shared" si="12"/>
        <v>1346.76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5200</v>
      </c>
      <c r="G150" s="82">
        <v>2008</v>
      </c>
      <c r="H150" s="78">
        <f t="shared" si="17"/>
        <v>7208</v>
      </c>
      <c r="I150" s="79">
        <f t="shared" si="18"/>
        <v>295032</v>
      </c>
      <c r="J150" s="79">
        <f t="shared" si="19"/>
        <v>201864</v>
      </c>
      <c r="K150" s="79">
        <f t="shared" si="20"/>
        <v>77950.56</v>
      </c>
      <c r="L150" s="79">
        <f t="shared" si="16"/>
        <v>279814.56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>
        <v>1</v>
      </c>
      <c r="H171" s="78">
        <f t="shared" si="17"/>
        <v>1</v>
      </c>
      <c r="I171" s="79">
        <f t="shared" si="18"/>
        <v>2064.79</v>
      </c>
      <c r="J171" s="79">
        <f t="shared" si="19"/>
        <v>0</v>
      </c>
      <c r="K171" s="79">
        <f t="shared" si="20"/>
        <v>2064.79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>
        <v>36</v>
      </c>
      <c r="H175" s="78">
        <f t="shared" si="17"/>
        <v>36</v>
      </c>
      <c r="I175" s="79">
        <f t="shared" si="18"/>
        <v>19504.8</v>
      </c>
      <c r="J175" s="79">
        <f t="shared" si="19"/>
        <v>0</v>
      </c>
      <c r="K175" s="79">
        <f t="shared" si="20"/>
        <v>19504.8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790636.8794000001</v>
      </c>
      <c r="K181" s="50">
        <f>SUM(K10:K180)</f>
        <v>103089.23999999999</v>
      </c>
      <c r="L181" s="50">
        <f>SUM(L10:L180)+0.04</f>
        <v>893726.1194000003</v>
      </c>
      <c r="M181" s="59"/>
    </row>
    <row r="182" spans="1:13" s="56" customFormat="1" ht="14.25" customHeight="1">
      <c r="A182" s="134" t="s">
        <v>386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790636.88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K181" sqref="K18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381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382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>
        <v>176.3</v>
      </c>
      <c r="H43" s="78">
        <f t="shared" si="0"/>
        <v>514.3</v>
      </c>
      <c r="I43" s="79">
        <f t="shared" si="1"/>
        <v>79851.84999999999</v>
      </c>
      <c r="J43" s="79">
        <f t="shared" si="2"/>
        <v>28696.2</v>
      </c>
      <c r="K43" s="79">
        <f t="shared" si="3"/>
        <v>14967.87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>
        <v>176.3</v>
      </c>
      <c r="H44" s="78">
        <f t="shared" si="0"/>
        <v>514.3</v>
      </c>
      <c r="I44" s="79">
        <f>E44*D44</f>
        <v>74584.822</v>
      </c>
      <c r="J44" s="79">
        <f t="shared" si="2"/>
        <v>26803.4</v>
      </c>
      <c r="K44" s="79">
        <f t="shared" si="3"/>
        <v>13980.59</v>
      </c>
      <c r="L44" s="79">
        <f t="shared" si="4"/>
        <v>40783.990000000005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>
        <v>89.36</v>
      </c>
      <c r="H149" s="78">
        <f t="shared" si="17"/>
        <v>1645.9399999999998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9929.69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4000</v>
      </c>
      <c r="G150" s="82">
        <v>1200</v>
      </c>
      <c r="H150" s="78">
        <f t="shared" si="17"/>
        <v>5200</v>
      </c>
      <c r="I150" s="79">
        <f t="shared" si="18"/>
        <v>295032</v>
      </c>
      <c r="J150" s="79">
        <f t="shared" si="19"/>
        <v>155280</v>
      </c>
      <c r="K150" s="79">
        <f t="shared" si="20"/>
        <v>46584</v>
      </c>
      <c r="L150" s="79">
        <f t="shared" si="16"/>
        <v>201864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>
        <v>400</v>
      </c>
      <c r="H155" s="78">
        <f t="shared" si="17"/>
        <v>400</v>
      </c>
      <c r="I155" s="79">
        <f t="shared" si="18"/>
        <v>3696</v>
      </c>
      <c r="J155" s="79">
        <f t="shared" si="19"/>
        <v>0</v>
      </c>
      <c r="K155" s="79">
        <f t="shared" si="20"/>
        <v>3696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>
        <v>500</v>
      </c>
      <c r="H156" s="78">
        <f t="shared" si="17"/>
        <v>500</v>
      </c>
      <c r="I156" s="79">
        <f t="shared" si="18"/>
        <v>6245</v>
      </c>
      <c r="J156" s="79">
        <f t="shared" si="19"/>
        <v>0</v>
      </c>
      <c r="K156" s="79">
        <f t="shared" si="20"/>
        <v>6245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>
        <v>650</v>
      </c>
      <c r="H157" s="78">
        <f t="shared" si="17"/>
        <v>650</v>
      </c>
      <c r="I157" s="79">
        <f t="shared" si="18"/>
        <v>12805</v>
      </c>
      <c r="J157" s="79">
        <f t="shared" si="19"/>
        <v>0</v>
      </c>
      <c r="K157" s="79">
        <f t="shared" si="20"/>
        <v>12805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>
        <v>340</v>
      </c>
      <c r="H159" s="78">
        <f t="shared" si="17"/>
        <v>340</v>
      </c>
      <c r="I159" s="79">
        <f t="shared" si="18"/>
        <v>5616</v>
      </c>
      <c r="J159" s="79">
        <f t="shared" si="19"/>
        <v>0</v>
      </c>
      <c r="K159" s="79">
        <f t="shared" si="20"/>
        <v>4773.6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677655.1294000002</v>
      </c>
      <c r="K181" s="50">
        <f>SUM(K10:K180)</f>
        <v>112981.75</v>
      </c>
      <c r="L181" s="50">
        <f>SUM(L10:L180)+0.04</f>
        <v>790636.8794000001</v>
      </c>
      <c r="M181" s="59"/>
    </row>
    <row r="182" spans="1:13" s="56" customFormat="1" ht="14.25" customHeight="1">
      <c r="A182" s="134" t="s">
        <v>383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677655.13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378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379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2400</v>
      </c>
      <c r="G150" s="82">
        <v>1600</v>
      </c>
      <c r="H150" s="78">
        <f t="shared" si="17"/>
        <v>4000</v>
      </c>
      <c r="I150" s="79">
        <f t="shared" si="18"/>
        <v>295032</v>
      </c>
      <c r="J150" s="79">
        <f t="shared" si="19"/>
        <v>93168</v>
      </c>
      <c r="K150" s="79">
        <f t="shared" si="20"/>
        <v>62112</v>
      </c>
      <c r="L150" s="79">
        <f t="shared" si="16"/>
        <v>155280</v>
      </c>
      <c r="M150" s="122">
        <v>93168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615543.1294000002</v>
      </c>
      <c r="K181" s="50">
        <f>SUM(K10:K180)</f>
        <v>62112</v>
      </c>
      <c r="L181" s="50">
        <f>SUM(L10:L180)+0.04</f>
        <v>677655.1294000002</v>
      </c>
      <c r="M181" s="59"/>
    </row>
    <row r="182" spans="1:13" s="56" customFormat="1" ht="14.25" customHeight="1">
      <c r="A182" s="134" t="s">
        <v>380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615543.13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8">
      <selection activeCell="B178" sqref="B17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0.421875" style="46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375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376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1130.23</v>
      </c>
      <c r="G18" s="82">
        <v>34.03</v>
      </c>
      <c r="H18" s="78">
        <f t="shared" si="0"/>
        <v>1164.26</v>
      </c>
      <c r="I18" s="79">
        <f t="shared" si="1"/>
        <v>45173.020000000004</v>
      </c>
      <c r="J18" s="79">
        <f t="shared" si="2"/>
        <v>43106.98</v>
      </c>
      <c r="K18" s="79">
        <f t="shared" si="3"/>
        <v>1297.91</v>
      </c>
      <c r="L18" s="79">
        <f t="shared" si="4"/>
        <v>44404.89000000001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>
        <v>3.96</v>
      </c>
      <c r="H119" s="78">
        <f t="shared" si="9"/>
        <v>3.96</v>
      </c>
      <c r="I119" s="79">
        <f t="shared" si="10"/>
        <v>210.12</v>
      </c>
      <c r="J119" s="79">
        <f t="shared" si="11"/>
        <v>0</v>
      </c>
      <c r="K119" s="79">
        <f t="shared" si="12"/>
        <v>138.67999999999998</v>
      </c>
      <c r="L119" s="79">
        <f t="shared" si="8"/>
        <v>138.67999999999998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>
        <v>8.16</v>
      </c>
      <c r="H120" s="78">
        <f t="shared" si="9"/>
        <v>8.16</v>
      </c>
      <c r="I120" s="79">
        <f t="shared" si="10"/>
        <v>732.48</v>
      </c>
      <c r="J120" s="79">
        <f t="shared" si="11"/>
        <v>0</v>
      </c>
      <c r="K120" s="79">
        <f t="shared" si="12"/>
        <v>426.94</v>
      </c>
      <c r="L120" s="79">
        <f t="shared" si="8"/>
        <v>426.94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>
        <v>3.3</v>
      </c>
      <c r="H121" s="78">
        <f t="shared" si="9"/>
        <v>3.3</v>
      </c>
      <c r="I121" s="79">
        <f t="shared" si="10"/>
        <v>477.52</v>
      </c>
      <c r="J121" s="79">
        <f t="shared" si="11"/>
        <v>0</v>
      </c>
      <c r="K121" s="79">
        <f t="shared" si="12"/>
        <v>393.96</v>
      </c>
      <c r="L121" s="79">
        <f t="shared" si="8"/>
        <v>393.96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1">
        <v>172967.19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1200</v>
      </c>
      <c r="G150" s="82">
        <v>1200</v>
      </c>
      <c r="H150" s="78">
        <f t="shared" si="17"/>
        <v>2400</v>
      </c>
      <c r="I150" s="79">
        <f t="shared" si="18"/>
        <v>295032</v>
      </c>
      <c r="J150" s="79">
        <f t="shared" si="19"/>
        <v>46584</v>
      </c>
      <c r="K150" s="79">
        <f t="shared" si="20"/>
        <v>46584</v>
      </c>
      <c r="L150" s="79">
        <f t="shared" si="16"/>
        <v>93168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566701.6394000001</v>
      </c>
      <c r="K181" s="50">
        <f>SUM(K10:K180)</f>
        <v>48841.49</v>
      </c>
      <c r="L181" s="50">
        <f>SUM(L10:L180)+0.04</f>
        <v>615543.1294000002</v>
      </c>
    </row>
    <row r="182" spans="1:12" s="56" customFormat="1" ht="14.25" customHeight="1">
      <c r="A182" s="134" t="s">
        <v>377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566701.64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69">
      <selection activeCell="B174" sqref="B174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372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373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34" t="s">
        <v>374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2023-01-19T14:25:37Z</cp:lastPrinted>
  <dcterms:created xsi:type="dcterms:W3CDTF">2011-07-19T23:11:14Z</dcterms:created>
  <dcterms:modified xsi:type="dcterms:W3CDTF">2023-01-30T13:01:24Z</dcterms:modified>
  <cp:category/>
  <cp:version/>
  <cp:contentType/>
  <cp:contentStatus/>
</cp:coreProperties>
</file>