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M3" sheetId="1" r:id="rId1"/>
    <sheet name="BM2" sheetId="2" r:id="rId2"/>
    <sheet name="BM1" sheetId="3" r:id="rId3"/>
    <sheet name="BM10" sheetId="4" state="hidden" r:id="rId4"/>
    <sheet name="Plan1" sheetId="5" state="hidden" r:id="rId5"/>
  </sheets>
  <externalReferences>
    <externalReference r:id="rId8"/>
  </externalReferences>
  <definedNames>
    <definedName name="ada" localSheetId="2">#REF!</definedName>
    <definedName name="ada" localSheetId="3">#REF!</definedName>
    <definedName name="ada" localSheetId="1">#REF!</definedName>
    <definedName name="ada" localSheetId="0">#REF!</definedName>
    <definedName name="ada">#REF!</definedName>
    <definedName name="AREA" localSheetId="2">#REF!</definedName>
    <definedName name="AREA" localSheetId="3">#REF!</definedName>
    <definedName name="AREA" localSheetId="1">#REF!</definedName>
    <definedName name="AREA" localSheetId="0">#REF!</definedName>
    <definedName name="AREA">#REF!</definedName>
    <definedName name="_xlnm.Print_Area" localSheetId="2">'BM1'!$A$1:$L$50</definedName>
    <definedName name="_xlnm.Print_Area" localSheetId="3">'BM10'!$A$1:$L$26</definedName>
    <definedName name="_xlnm.Print_Area" localSheetId="1">'BM2'!$A$1:$L$50</definedName>
    <definedName name="_xlnm.Print_Area" localSheetId="0">'BM3'!$A$1:$L$50</definedName>
    <definedName name="BDI" localSheetId="2">#REF!</definedName>
    <definedName name="BDI" localSheetId="3">#REF!</definedName>
    <definedName name="BDI" localSheetId="1">#REF!</definedName>
    <definedName name="BDI" localSheetId="0">#REF!</definedName>
    <definedName name="BDI">#REF!</definedName>
    <definedName name="bm_3" localSheetId="2">#REF!</definedName>
    <definedName name="bm_3" localSheetId="3">#REF!</definedName>
    <definedName name="bm_3" localSheetId="1">#REF!</definedName>
    <definedName name="bm_3" localSheetId="0">#REF!</definedName>
    <definedName name="bm_3">#REF!</definedName>
    <definedName name="Boleto" localSheetId="2">#REF!</definedName>
    <definedName name="Boleto" localSheetId="3">#REF!</definedName>
    <definedName name="Boleto" localSheetId="1">#REF!</definedName>
    <definedName name="Boleto" localSheetId="0">#REF!</definedName>
    <definedName name="Boleto">#REF!</definedName>
    <definedName name="cimento" localSheetId="2">#REF!</definedName>
    <definedName name="cimento" localSheetId="3">#REF!</definedName>
    <definedName name="cimento" localSheetId="1">#REF!</definedName>
    <definedName name="cimento" localSheetId="0">#REF!</definedName>
    <definedName name="cimento">#REF!</definedName>
    <definedName name="EEEEEEEEEEEEEEEEEEEEEE" localSheetId="2">#REF!</definedName>
    <definedName name="EEEEEEEEEEEEEEEEEEEEEE" localSheetId="3">#REF!</definedName>
    <definedName name="EEEEEEEEEEEEEEEEEEEEEE" localSheetId="1">#REF!</definedName>
    <definedName name="EEEEEEEEEEEEEEEEEEEEEE" localSheetId="0">#REF!</definedName>
    <definedName name="EEEEEEEEEEEEEEEEEEEEEE">#REF!</definedName>
    <definedName name="gdada" localSheetId="2">#REF!</definedName>
    <definedName name="gdada" localSheetId="3">#REF!</definedName>
    <definedName name="gdada" localSheetId="1">#REF!</definedName>
    <definedName name="gdada" localSheetId="0">#REF!</definedName>
    <definedName name="gdada">#REF!</definedName>
    <definedName name="GGGS" localSheetId="2">#REF!</definedName>
    <definedName name="GGGS" localSheetId="3">#REF!</definedName>
    <definedName name="GGGS" localSheetId="1">#REF!</definedName>
    <definedName name="GGGS" localSheetId="0">#REF!</definedName>
    <definedName name="GGGS">#REF!</definedName>
    <definedName name="jj" localSheetId="2">#REF!</definedName>
    <definedName name="jj" localSheetId="3">#REF!</definedName>
    <definedName name="jj" localSheetId="1">#REF!</definedName>
    <definedName name="jj" localSheetId="0">#REF!</definedName>
    <definedName name="jj">#REF!</definedName>
    <definedName name="P.1" localSheetId="2">#REF!</definedName>
    <definedName name="P.1" localSheetId="3">#REF!</definedName>
    <definedName name="P.1" localSheetId="1">#REF!</definedName>
    <definedName name="P.1" localSheetId="0">#REF!</definedName>
    <definedName name="P.1">#REF!</definedName>
    <definedName name="P.10" localSheetId="2">#REF!</definedName>
    <definedName name="P.10" localSheetId="3">#REF!</definedName>
    <definedName name="P.10" localSheetId="1">#REF!</definedName>
    <definedName name="P.10" localSheetId="0">#REF!</definedName>
    <definedName name="P.10">#REF!</definedName>
    <definedName name="P.11" localSheetId="2">#REF!</definedName>
    <definedName name="P.11" localSheetId="3">#REF!</definedName>
    <definedName name="P.11" localSheetId="1">#REF!</definedName>
    <definedName name="P.11" localSheetId="0">#REF!</definedName>
    <definedName name="P.11">#REF!</definedName>
    <definedName name="P.12" localSheetId="2">#REF!</definedName>
    <definedName name="P.12" localSheetId="3">#REF!</definedName>
    <definedName name="P.12" localSheetId="1">#REF!</definedName>
    <definedName name="P.12" localSheetId="0">#REF!</definedName>
    <definedName name="P.12">#REF!</definedName>
    <definedName name="P.13" localSheetId="2">#REF!</definedName>
    <definedName name="P.13" localSheetId="3">#REF!</definedName>
    <definedName name="P.13" localSheetId="1">#REF!</definedName>
    <definedName name="P.13" localSheetId="0">#REF!</definedName>
    <definedName name="P.13">#REF!</definedName>
    <definedName name="P.14" localSheetId="2">#REF!</definedName>
    <definedName name="P.14" localSheetId="3">#REF!</definedName>
    <definedName name="P.14" localSheetId="1">#REF!</definedName>
    <definedName name="P.14" localSheetId="0">#REF!</definedName>
    <definedName name="P.14">#REF!</definedName>
    <definedName name="P.15" localSheetId="2">#REF!</definedName>
    <definedName name="P.15" localSheetId="3">#REF!</definedName>
    <definedName name="P.15" localSheetId="1">#REF!</definedName>
    <definedName name="P.15" localSheetId="0">#REF!</definedName>
    <definedName name="P.15">#REF!</definedName>
    <definedName name="P.2" localSheetId="2">#REF!</definedName>
    <definedName name="P.2" localSheetId="3">#REF!</definedName>
    <definedName name="P.2" localSheetId="1">#REF!</definedName>
    <definedName name="P.2" localSheetId="0">#REF!</definedName>
    <definedName name="P.2">#REF!</definedName>
    <definedName name="P.3" localSheetId="2">#REF!</definedName>
    <definedName name="P.3" localSheetId="3">#REF!</definedName>
    <definedName name="P.3" localSheetId="1">#REF!</definedName>
    <definedName name="P.3" localSheetId="0">#REF!</definedName>
    <definedName name="P.3">#REF!</definedName>
    <definedName name="P.4" localSheetId="2">#REF!</definedName>
    <definedName name="P.4" localSheetId="3">#REF!</definedName>
    <definedName name="P.4" localSheetId="1">#REF!</definedName>
    <definedName name="P.4" localSheetId="0">#REF!</definedName>
    <definedName name="P.4">#REF!</definedName>
    <definedName name="P.5" localSheetId="2">#REF!</definedName>
    <definedName name="P.5" localSheetId="3">#REF!</definedName>
    <definedName name="P.5" localSheetId="1">#REF!</definedName>
    <definedName name="P.5" localSheetId="0">#REF!</definedName>
    <definedName name="P.5">#REF!</definedName>
    <definedName name="P.6" localSheetId="2">#REF!</definedName>
    <definedName name="P.6" localSheetId="3">#REF!</definedName>
    <definedName name="P.6" localSheetId="1">#REF!</definedName>
    <definedName name="P.6" localSheetId="0">#REF!</definedName>
    <definedName name="P.6">#REF!</definedName>
    <definedName name="P.7" localSheetId="2">#REF!</definedName>
    <definedName name="P.7" localSheetId="3">#REF!</definedName>
    <definedName name="P.7" localSheetId="1">#REF!</definedName>
    <definedName name="P.7" localSheetId="0">#REF!</definedName>
    <definedName name="P.7">#REF!</definedName>
    <definedName name="P.8" localSheetId="2">#REF!</definedName>
    <definedName name="P.8" localSheetId="3">#REF!</definedName>
    <definedName name="P.8" localSheetId="1">#REF!</definedName>
    <definedName name="P.8" localSheetId="0">#REF!</definedName>
    <definedName name="P.8">#REF!</definedName>
    <definedName name="P.9" localSheetId="2">#REF!</definedName>
    <definedName name="P.9" localSheetId="3">#REF!</definedName>
    <definedName name="P.9" localSheetId="1">#REF!</definedName>
    <definedName name="P.9" localSheetId="0">#REF!</definedName>
    <definedName name="P.9">#REF!</definedName>
    <definedName name="PP1.1" localSheetId="2">#REF!</definedName>
    <definedName name="PP1.1" localSheetId="3">#REF!</definedName>
    <definedName name="PP1.1" localSheetId="1">#REF!</definedName>
    <definedName name="PP1.1" localSheetId="0">#REF!</definedName>
    <definedName name="PP1.1">#REF!</definedName>
    <definedName name="PP1.10" localSheetId="2">#REF!</definedName>
    <definedName name="PP1.10" localSheetId="3">#REF!</definedName>
    <definedName name="PP1.10" localSheetId="1">#REF!</definedName>
    <definedName name="PP1.10" localSheetId="0">#REF!</definedName>
    <definedName name="PP1.10">#REF!</definedName>
    <definedName name="PP1.11" localSheetId="2">#REF!</definedName>
    <definedName name="PP1.11" localSheetId="3">#REF!</definedName>
    <definedName name="PP1.11" localSheetId="1">#REF!</definedName>
    <definedName name="PP1.11" localSheetId="0">#REF!</definedName>
    <definedName name="PP1.11">#REF!</definedName>
    <definedName name="PP1.12" localSheetId="2">#REF!</definedName>
    <definedName name="PP1.12" localSheetId="3">#REF!</definedName>
    <definedName name="PP1.12" localSheetId="1">#REF!</definedName>
    <definedName name="PP1.12" localSheetId="0">#REF!</definedName>
    <definedName name="PP1.12">#REF!</definedName>
    <definedName name="PP1.13" localSheetId="2">#REF!</definedName>
    <definedName name="PP1.13" localSheetId="3">#REF!</definedName>
    <definedName name="PP1.13" localSheetId="1">#REF!</definedName>
    <definedName name="PP1.13" localSheetId="0">#REF!</definedName>
    <definedName name="PP1.13">#REF!</definedName>
    <definedName name="PP1.14" localSheetId="2">#REF!</definedName>
    <definedName name="PP1.14" localSheetId="3">#REF!</definedName>
    <definedName name="PP1.14" localSheetId="1">#REF!</definedName>
    <definedName name="PP1.14" localSheetId="0">#REF!</definedName>
    <definedName name="PP1.14">#REF!</definedName>
    <definedName name="PP1.15" localSheetId="2">#REF!</definedName>
    <definedName name="PP1.15" localSheetId="3">#REF!</definedName>
    <definedName name="PP1.15" localSheetId="1">#REF!</definedName>
    <definedName name="PP1.15" localSheetId="0">#REF!</definedName>
    <definedName name="PP1.15">#REF!</definedName>
    <definedName name="PP1.2" localSheetId="2">#REF!</definedName>
    <definedName name="PP1.2" localSheetId="3">#REF!</definedName>
    <definedName name="PP1.2" localSheetId="1">#REF!</definedName>
    <definedName name="PP1.2" localSheetId="0">#REF!</definedName>
    <definedName name="PP1.2">#REF!</definedName>
    <definedName name="PP1.3" localSheetId="2">#REF!</definedName>
    <definedName name="PP1.3" localSheetId="3">#REF!</definedName>
    <definedName name="PP1.3" localSheetId="1">#REF!</definedName>
    <definedName name="PP1.3" localSheetId="0">#REF!</definedName>
    <definedName name="PP1.3">#REF!</definedName>
    <definedName name="PP1.4" localSheetId="2">#REF!</definedName>
    <definedName name="PP1.4" localSheetId="3">#REF!</definedName>
    <definedName name="PP1.4" localSheetId="1">#REF!</definedName>
    <definedName name="PP1.4" localSheetId="0">#REF!</definedName>
    <definedName name="PP1.4">#REF!</definedName>
    <definedName name="PP1.5" localSheetId="2">#REF!</definedName>
    <definedName name="PP1.5" localSheetId="3">#REF!</definedName>
    <definedName name="PP1.5" localSheetId="1">#REF!</definedName>
    <definedName name="PP1.5" localSheetId="0">#REF!</definedName>
    <definedName name="PP1.5">#REF!</definedName>
    <definedName name="PP1.6" localSheetId="2">#REF!</definedName>
    <definedName name="PP1.6" localSheetId="3">#REF!</definedName>
    <definedName name="PP1.6" localSheetId="1">#REF!</definedName>
    <definedName name="PP1.6" localSheetId="0">#REF!</definedName>
    <definedName name="PP1.6">#REF!</definedName>
    <definedName name="PP1.7" localSheetId="2">#REF!</definedName>
    <definedName name="PP1.7" localSheetId="3">#REF!</definedName>
    <definedName name="PP1.7" localSheetId="1">#REF!</definedName>
    <definedName name="PP1.7" localSheetId="0">#REF!</definedName>
    <definedName name="PP1.7">#REF!</definedName>
    <definedName name="PP1.8" localSheetId="2">#REF!</definedName>
    <definedName name="PP1.8" localSheetId="3">#REF!</definedName>
    <definedName name="PP1.8" localSheetId="1">#REF!</definedName>
    <definedName name="PP1.8" localSheetId="0">#REF!</definedName>
    <definedName name="PP1.8">#REF!</definedName>
    <definedName name="PP1.9" localSheetId="2">#REF!</definedName>
    <definedName name="PP1.9" localSheetId="3">#REF!</definedName>
    <definedName name="PP1.9" localSheetId="1">#REF!</definedName>
    <definedName name="PP1.9" localSheetId="0">#REF!</definedName>
    <definedName name="PP1.9">#REF!</definedName>
    <definedName name="PROQ." localSheetId="2">#REF!</definedName>
    <definedName name="PROQ." localSheetId="3">#REF!</definedName>
    <definedName name="PROQ." localSheetId="1">#REF!</definedName>
    <definedName name="PROQ." localSheetId="0">#REF!</definedName>
    <definedName name="PROQ.">#REF!</definedName>
    <definedName name="RSADAD" localSheetId="2">#REF!</definedName>
    <definedName name="RSADAD" localSheetId="3">#REF!</definedName>
    <definedName name="RSADAD" localSheetId="1">#REF!</definedName>
    <definedName name="RSADAD" localSheetId="0">#REF!</definedName>
    <definedName name="RSADAD">#REF!</definedName>
    <definedName name="T.1" localSheetId="2">#REF!</definedName>
    <definedName name="T.1" localSheetId="3">#REF!</definedName>
    <definedName name="T.1" localSheetId="1">#REF!</definedName>
    <definedName name="T.1" localSheetId="0">#REF!</definedName>
    <definedName name="T.1">#REF!</definedName>
    <definedName name="T.10" localSheetId="2">#REF!</definedName>
    <definedName name="T.10" localSheetId="3">#REF!</definedName>
    <definedName name="T.10" localSheetId="1">#REF!</definedName>
    <definedName name="T.10" localSheetId="0">#REF!</definedName>
    <definedName name="T.10">#REF!</definedName>
    <definedName name="T.11" localSheetId="2">#REF!</definedName>
    <definedName name="T.11" localSheetId="3">#REF!</definedName>
    <definedName name="T.11" localSheetId="1">#REF!</definedName>
    <definedName name="T.11" localSheetId="0">#REF!</definedName>
    <definedName name="T.11">#REF!</definedName>
    <definedName name="T.12" localSheetId="2">#REF!</definedName>
    <definedName name="T.12" localSheetId="3">#REF!</definedName>
    <definedName name="T.12" localSheetId="1">#REF!</definedName>
    <definedName name="T.12" localSheetId="0">#REF!</definedName>
    <definedName name="T.12">#REF!</definedName>
    <definedName name="T.13" localSheetId="2">#REF!</definedName>
    <definedName name="T.13" localSheetId="3">#REF!</definedName>
    <definedName name="T.13" localSheetId="1">#REF!</definedName>
    <definedName name="T.13" localSheetId="0">#REF!</definedName>
    <definedName name="T.13">#REF!</definedName>
    <definedName name="T.14" localSheetId="2">#REF!</definedName>
    <definedName name="T.14" localSheetId="3">#REF!</definedName>
    <definedName name="T.14" localSheetId="1">#REF!</definedName>
    <definedName name="T.14" localSheetId="0">#REF!</definedName>
    <definedName name="T.14">#REF!</definedName>
    <definedName name="T.15" localSheetId="2">#REF!</definedName>
    <definedName name="T.15" localSheetId="3">#REF!</definedName>
    <definedName name="T.15" localSheetId="1">#REF!</definedName>
    <definedName name="T.15" localSheetId="0">#REF!</definedName>
    <definedName name="T.15">#REF!</definedName>
    <definedName name="T.2" localSheetId="2">#REF!</definedName>
    <definedName name="T.2" localSheetId="3">#REF!</definedName>
    <definedName name="T.2" localSheetId="1">#REF!</definedName>
    <definedName name="T.2" localSheetId="0">#REF!</definedName>
    <definedName name="T.2">#REF!</definedName>
    <definedName name="T.3" localSheetId="2">#REF!</definedName>
    <definedName name="T.3" localSheetId="3">#REF!</definedName>
    <definedName name="T.3" localSheetId="1">#REF!</definedName>
    <definedName name="T.3" localSheetId="0">#REF!</definedName>
    <definedName name="T.3">#REF!</definedName>
    <definedName name="T.4" localSheetId="2">#REF!</definedName>
    <definedName name="T.4" localSheetId="3">#REF!</definedName>
    <definedName name="T.4" localSheetId="1">#REF!</definedName>
    <definedName name="T.4" localSheetId="0">#REF!</definedName>
    <definedName name="T.4">#REF!</definedName>
    <definedName name="T.5" localSheetId="2">#REF!</definedName>
    <definedName name="T.5" localSheetId="3">#REF!</definedName>
    <definedName name="T.5" localSheetId="1">#REF!</definedName>
    <definedName name="T.5" localSheetId="0">#REF!</definedName>
    <definedName name="T.5">#REF!</definedName>
    <definedName name="T.6" localSheetId="2">#REF!</definedName>
    <definedName name="T.6" localSheetId="3">#REF!</definedName>
    <definedName name="T.6" localSheetId="1">#REF!</definedName>
    <definedName name="T.6" localSheetId="0">#REF!</definedName>
    <definedName name="T.6">#REF!</definedName>
    <definedName name="T.7" localSheetId="2">#REF!</definedName>
    <definedName name="T.7" localSheetId="3">#REF!</definedName>
    <definedName name="T.7" localSheetId="1">#REF!</definedName>
    <definedName name="T.7" localSheetId="0">#REF!</definedName>
    <definedName name="T.7">#REF!</definedName>
    <definedName name="T.8" localSheetId="2">#REF!</definedName>
    <definedName name="T.8" localSheetId="3">#REF!</definedName>
    <definedName name="T.8" localSheetId="1">#REF!</definedName>
    <definedName name="T.8" localSheetId="0">#REF!</definedName>
    <definedName name="T.8">#REF!</definedName>
    <definedName name="T.9" localSheetId="2">#REF!</definedName>
    <definedName name="T.9" localSheetId="3">#REF!</definedName>
    <definedName name="T.9" localSheetId="1">#REF!</definedName>
    <definedName name="T.9" localSheetId="0">#REF!</definedName>
    <definedName name="T.9">#REF!</definedName>
    <definedName name="_xlnm.Print_Titles" localSheetId="2">'BM1'!$1:$8</definedName>
    <definedName name="_xlnm.Print_Titles" localSheetId="3">'BM10'!$1:$8</definedName>
    <definedName name="_xlnm.Print_Titles" localSheetId="1">'BM2'!$1:$8</definedName>
    <definedName name="_xlnm.Print_Titles" localSheetId="0">'BM3'!$1:$8</definedName>
    <definedName name="TOT.P" localSheetId="2">#REF!</definedName>
    <definedName name="TOT.P" localSheetId="3">#REF!</definedName>
    <definedName name="TOT.P" localSheetId="1">#REF!</definedName>
    <definedName name="TOT.P" localSheetId="0">#REF!</definedName>
    <definedName name="TOT.P">#REF!</definedName>
    <definedName name="TOT1.P" localSheetId="2">#REF!</definedName>
    <definedName name="TOT1.P" localSheetId="3">#REF!</definedName>
    <definedName name="TOT1.P" localSheetId="1">#REF!</definedName>
    <definedName name="TOT1.P" localSheetId="0">#REF!</definedName>
    <definedName name="TOT1.P">#REF!</definedName>
    <definedName name="TT.1" localSheetId="2">#REF!</definedName>
    <definedName name="TT.1" localSheetId="3">#REF!</definedName>
    <definedName name="TT.1" localSheetId="1">#REF!</definedName>
    <definedName name="TT.1" localSheetId="0">#REF!</definedName>
    <definedName name="TT.1">#REF!</definedName>
    <definedName name="TT.10" localSheetId="2">#REF!</definedName>
    <definedName name="TT.10" localSheetId="3">#REF!</definedName>
    <definedName name="TT.10" localSheetId="1">#REF!</definedName>
    <definedName name="TT.10" localSheetId="0">#REF!</definedName>
    <definedName name="TT.10">#REF!</definedName>
    <definedName name="TT.11" localSheetId="2">#REF!</definedName>
    <definedName name="TT.11" localSheetId="3">#REF!</definedName>
    <definedName name="TT.11" localSheetId="1">#REF!</definedName>
    <definedName name="TT.11" localSheetId="0">#REF!</definedName>
    <definedName name="TT.11">#REF!</definedName>
    <definedName name="TT.12" localSheetId="2">#REF!</definedName>
    <definedName name="TT.12" localSheetId="3">#REF!</definedName>
    <definedName name="TT.12" localSheetId="1">#REF!</definedName>
    <definedName name="TT.12" localSheetId="0">#REF!</definedName>
    <definedName name="TT.12">#REF!</definedName>
    <definedName name="TT.13" localSheetId="2">#REF!</definedName>
    <definedName name="TT.13" localSheetId="3">#REF!</definedName>
    <definedName name="TT.13" localSheetId="1">#REF!</definedName>
    <definedName name="TT.13" localSheetId="0">#REF!</definedName>
    <definedName name="TT.13">#REF!</definedName>
    <definedName name="TT.14" localSheetId="2">#REF!</definedName>
    <definedName name="TT.14" localSheetId="3">#REF!</definedName>
    <definedName name="TT.14" localSheetId="1">#REF!</definedName>
    <definedName name="TT.14" localSheetId="0">#REF!</definedName>
    <definedName name="TT.14">#REF!</definedName>
    <definedName name="TT.15" localSheetId="2">#REF!</definedName>
    <definedName name="TT.15" localSheetId="3">#REF!</definedName>
    <definedName name="TT.15" localSheetId="1">#REF!</definedName>
    <definedName name="TT.15" localSheetId="0">#REF!</definedName>
    <definedName name="TT.15">#REF!</definedName>
    <definedName name="TT.2" localSheetId="2">#REF!</definedName>
    <definedName name="TT.2" localSheetId="3">#REF!</definedName>
    <definedName name="TT.2" localSheetId="1">#REF!</definedName>
    <definedName name="TT.2" localSheetId="0">#REF!</definedName>
    <definedName name="TT.2">#REF!</definedName>
    <definedName name="TT.3" localSheetId="2">#REF!</definedName>
    <definedName name="TT.3" localSheetId="3">#REF!</definedName>
    <definedName name="TT.3" localSheetId="1">#REF!</definedName>
    <definedName name="TT.3" localSheetId="0">#REF!</definedName>
    <definedName name="TT.3">#REF!</definedName>
    <definedName name="TT.4" localSheetId="2">#REF!</definedName>
    <definedName name="TT.4" localSheetId="3">#REF!</definedName>
    <definedName name="TT.4" localSheetId="1">#REF!</definedName>
    <definedName name="TT.4" localSheetId="0">#REF!</definedName>
    <definedName name="TT.4">#REF!</definedName>
    <definedName name="TT.5" localSheetId="2">#REF!</definedName>
    <definedName name="TT.5" localSheetId="3">#REF!</definedName>
    <definedName name="TT.5" localSheetId="1">#REF!</definedName>
    <definedName name="TT.5" localSheetId="0">#REF!</definedName>
    <definedName name="TT.5">#REF!</definedName>
    <definedName name="TT.6" localSheetId="2">#REF!</definedName>
    <definedName name="TT.6" localSheetId="3">#REF!</definedName>
    <definedName name="TT.6" localSheetId="1">#REF!</definedName>
    <definedName name="TT.6" localSheetId="0">#REF!</definedName>
    <definedName name="TT.6">#REF!</definedName>
    <definedName name="TT.7" localSheetId="2">#REF!</definedName>
    <definedName name="TT.7" localSheetId="3">#REF!</definedName>
    <definedName name="TT.7" localSheetId="1">#REF!</definedName>
    <definedName name="TT.7" localSheetId="0">#REF!</definedName>
    <definedName name="TT.7">#REF!</definedName>
    <definedName name="TT.8" localSheetId="2">#REF!</definedName>
    <definedName name="TT.8" localSheetId="3">#REF!</definedName>
    <definedName name="TT.8" localSheetId="1">#REF!</definedName>
    <definedName name="TT.8" localSheetId="0">#REF!</definedName>
    <definedName name="TT.8">#REF!</definedName>
    <definedName name="TT.9" localSheetId="2">#REF!</definedName>
    <definedName name="TT.9" localSheetId="3">#REF!</definedName>
    <definedName name="TT.9" localSheetId="1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<sst xmlns="http://schemas.openxmlformats.org/spreadsheetml/2006/main" count="434" uniqueCount="138">
  <si>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</si>
  <si>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</si>
  <si>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</si>
  <si>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</si>
  <si>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</si>
  <si>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</si>
  <si>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</si>
  <si>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</si>
  <si>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</si>
  <si>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</si>
  <si>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</si>
  <si>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</si>
  <si>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</si>
  <si>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</si>
  <si>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</si>
  <si>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</si>
  <si>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</si>
  <si>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</si>
  <si>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</si>
  <si>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</si>
  <si>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</si>
  <si>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</si>
  <si>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</si>
  <si>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</si>
  <si>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</si>
  <si>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</si>
  <si>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</si>
  <si>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</si>
  <si>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</si>
  <si>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</si>
  <si>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</si>
  <si>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</si>
  <si>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</si>
  <si>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</si>
  <si>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</si>
  <si>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</si>
  <si>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</si>
  <si>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</si>
  <si>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</si>
  <si>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</si>
  <si>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</si>
  <si>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</si>
  <si>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</si>
  <si>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</si>
  <si>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</si>
  <si>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</si>
  <si>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</si>
  <si>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</si>
  <si>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</si>
  <si>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</si>
  <si>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</si>
  <si>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</si>
  <si>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</si>
  <si>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</si>
  <si>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</si>
  <si>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</si>
  <si>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</si>
  <si>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</si>
  <si>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</si>
  <si>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</si>
  <si>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</si>
  <si>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</si>
  <si>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</si>
  <si>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</si>
  <si>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</si>
  <si>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</si>
  <si>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</si>
  <si>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</si>
  <si>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</si>
  <si>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</si>
  <si>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</si>
  <si>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</si>
  <si>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</si>
  <si>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</si>
  <si>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</si>
  <si>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</si>
  <si>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</si>
  <si>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</si>
  <si>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</si>
  <si>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</si>
  <si>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</si>
  <si>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</si>
  <si>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</si>
  <si>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</si>
  <si>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</si>
  <si>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</si>
  <si>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4.2</t>
  </si>
  <si>
    <t>4.3</t>
  </si>
  <si>
    <t>5.0</t>
  </si>
  <si>
    <t>5.1</t>
  </si>
  <si>
    <t>5.2</t>
  </si>
  <si>
    <t>5.3</t>
  </si>
  <si>
    <t>VERTENTES, 28 DE NOVEMBRO DE 2022.</t>
  </si>
  <si>
    <t>OBRAS: EXECUÇÃO DE OBRA, DE ENGENHARIA CIVIL, DESTINADA ABERTURA DE AVENIDA PARA INTERLIGAÇÃO DO LOTEAMENTO SANTO ANTÔNIO COM A RUA JOAQUIM BARBOSA DE SOUZA,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</si>
  <si>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LOTEAMENTO SANTO ANTÔNIO E RUA JOAQUIM BARBOSA DE SOUZA, NA CIDADE DE VERTENTES-PE.</t>
    </r>
  </si>
  <si>
    <t>CONTRATO N° 244/2022  PROCESSO LICIATORIO 061/2022 - TOMADA DE PREÇO N° 006/2022</t>
  </si>
  <si>
    <t xml:space="preserve">PASSAGEM MOLHADA 01 </t>
  </si>
  <si>
    <t>ESCAVAÇÃO MECANICA.</t>
  </si>
  <si>
    <t>Escavação  mecânica de vala em material de primeira categoria ate 1,50m de profundidade, sem escoramento</t>
  </si>
  <si>
    <t xml:space="preserve">ALVENARIA EM PEDRA  </t>
  </si>
  <si>
    <t>Alvenaria em pedra rachão assentada e rejunta da com argamassa de cimento e areia no traço 1:6(montante esta em na parte de cima dentro do chão)</t>
  </si>
  <si>
    <t xml:space="preserve">CONCRETO CICLOPICO </t>
  </si>
  <si>
    <t>Concreto ciclópico com 70 p0rcento de concreto 1 3 5 e 30 por cento de rachão aplicado</t>
  </si>
  <si>
    <t xml:space="preserve">TUBOS </t>
  </si>
  <si>
    <t>Galeria de tubos de concreto ps1-0,80m de diâmetro, inclusive escavação manual das valas ate 2,00 m de profundidade, reaterro compactado, remoção do material excedente e ainda fornecimento e assentamento dos tubos</t>
  </si>
  <si>
    <t>ATERO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</si>
  <si>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</si>
  <si>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 xml:space="preserve">PASSAGEM MOLHADA 02 </t>
  </si>
  <si>
    <t>PAVIMENTAÇÃO</t>
  </si>
  <si>
    <t xml:space="preserve">REGULARIZAÇÃO  </t>
  </si>
  <si>
    <t>Regularização mecânica de terreno natural, corte ou aterro ate 20 cm de espessura.</t>
  </si>
  <si>
    <t>PAVIMENTAÇÃO EM PARALELEPIPEDO</t>
  </si>
  <si>
    <t xml:space="preserve">MEIO FIO </t>
  </si>
  <si>
    <t>fornecimento e assentamento de meio-fio de concreto pré moldado, dimensões (1.00 x 0.25 x 0.10)m, rejuntado com argamassa de cimento e areia 1 2.</t>
  </si>
  <si>
    <t>Fornecimento e assentamento de meio fio de pedra granítica, rejuntado com argamassa de cimento e areia 1 2</t>
  </si>
  <si>
    <t xml:space="preserve">INSTALÇAOES ELETRICAS </t>
  </si>
  <si>
    <t>poste curvo duplo galv. a fogo com 8.00m,flangeado, 02 estágios, inclusive chumba dores e colocação.</t>
  </si>
  <si>
    <t>fornecimento de luminária com corpo de alumínio injetado, refletor em alumínio anodizado,vidro plano temperado, conjunto óptico ip 66, para lâmpada tubular mvm de 250w, ref. Azure m-400, almec ou equivalente técnico, inclusive lâmpada,reator afp ui mvm 250wx220v, rele e instalação em poste.</t>
  </si>
  <si>
    <t>Cabo de cobre, tempera meio-duro, encordoamento classe 2, com cobertura de pvc, tipo wpp, s.m. - 16 mm2, inclusive assentamento</t>
  </si>
  <si>
    <t xml:space="preserve">PISO INTERTRAVADOS </t>
  </si>
  <si>
    <t>Passeio em bloco de cimento intertravados tipo paver ou sim. fck mínimo 30 mpa com pigmento natural, dim.(0,20 x 0,10 x 0,06)m, assentado sobre colchão de areia com 6cm de espessura e rejuntado com areia fina com uso de placa vibratória.</t>
  </si>
  <si>
    <t>Passeio em bloco de cimento intertravados tipopaver ou sim. fck mínimo 30 mpa com pigmento colorido, dim.(0,20 x 0,10 x 0,06)m, assentado sobre colchão de areia com 6cm de espessura e rejuntado com areia fina com uso de placa vibratória</t>
  </si>
  <si>
    <t>I</t>
  </si>
  <si>
    <t>ll</t>
  </si>
  <si>
    <t>lll</t>
  </si>
  <si>
    <t>m²</t>
  </si>
  <si>
    <t>m³</t>
  </si>
  <si>
    <t>unid</t>
  </si>
  <si>
    <t>m</t>
  </si>
  <si>
    <t>UNID</t>
  </si>
  <si>
    <t>Valor do Boletim: CENTO E OITO MIL OITOCENTOS E VINTE E SEIS REAIS E NOVENTA E CINCO CENTAVOS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</si>
  <si>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BARROS CONSTRUÇÕES LTDA</t>
    </r>
  </si>
  <si>
    <t>BOLETIM DE MEDIÇÃO: 02</t>
  </si>
  <si>
    <t>VERTENTES, 13 DE DEZEMBRO DE 2022.</t>
  </si>
  <si>
    <t xml:space="preserve">Valor do Boletim: CENTO E QUARENTA E CINCO MIL OITENTA E CINCO REAIS E SESSENTA E SEIS CENTAVOS </t>
  </si>
  <si>
    <t>BOLETIM DE MEDIÇÃO: 03</t>
  </si>
  <si>
    <t>VERTENTES, 16 DE DEZEMBRO DE 2022.</t>
  </si>
  <si>
    <t>Valor do Boletim: CENTO E SESSENTA E QUATRO MIL QUINHENTOS E QUARENTA E SETE REAIS E DEZESSEIS CENTAVOS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</si>
</sst>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b/>
      <sz val="10"/>
      <color theme="1"/>
      <name val="Arial 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165" fontId="4" fillId="0" borderId="0" xfId="83" applyNumberFormat="1" applyFont="1" applyFill="1" applyBorder="1" applyAlignment="1">
      <alignment horizontal="center" vertical="center"/>
    </xf>
    <xf numFmtId="165" fontId="5" fillId="0" borderId="10" xfId="83" applyNumberFormat="1" applyFont="1" applyFill="1" applyBorder="1" applyAlignment="1">
      <alignment horizontal="center"/>
    </xf>
    <xf numFmtId="165" fontId="2" fillId="0" borderId="10" xfId="83" applyNumberFormat="1" applyFont="1" applyFill="1" applyBorder="1" applyAlignment="1">
      <alignment horizontal="right" vertical="center"/>
    </xf>
    <xf numFmtId="165" fontId="2" fillId="0" borderId="10" xfId="83" applyNumberFormat="1" applyFont="1" applyFill="1" applyBorder="1" applyAlignment="1">
      <alignment vertical="center"/>
    </xf>
    <xf numFmtId="165" fontId="2" fillId="0" borderId="10" xfId="83" applyNumberFormat="1" applyFont="1" applyBorder="1" applyAlignment="1">
      <alignment horizontal="right" vertical="center"/>
    </xf>
    <xf numFmtId="165" fontId="4" fillId="0" borderId="10" xfId="83" applyNumberFormat="1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10" xfId="58" applyFont="1" applyFill="1" applyBorder="1" applyAlignment="1">
      <alignment horizontal="center" vertical="center"/>
      <protection/>
    </xf>
    <xf numFmtId="165" fontId="2" fillId="0" borderId="10" xfId="83" applyFont="1" applyFill="1" applyBorder="1" applyAlignment="1">
      <alignment horizontal="center" vertical="center"/>
    </xf>
    <xf numFmtId="0" fontId="2" fillId="0" borderId="10" xfId="58" applyFont="1" applyFill="1" applyBorder="1" applyAlignment="1">
      <alignment horizontal="center" vertical="center" wrapText="1"/>
      <protection/>
    </xf>
    <xf numFmtId="165" fontId="7" fillId="0" borderId="10" xfId="83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8" applyFont="1" applyFill="1" applyBorder="1" applyAlignment="1">
      <alignment horizontal="center" vertical="center"/>
      <protection/>
    </xf>
    <xf numFmtId="165" fontId="2" fillId="34" borderId="10" xfId="83" applyFont="1" applyFill="1" applyBorder="1" applyAlignment="1">
      <alignment horizontal="center" vertical="center"/>
    </xf>
    <xf numFmtId="165" fontId="2" fillId="34" borderId="10" xfId="83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3" applyNumberFormat="1" applyFont="1" applyFill="1" applyBorder="1" applyAlignment="1">
      <alignment vertical="center"/>
    </xf>
    <xf numFmtId="165" fontId="7" fillId="34" borderId="10" xfId="83" applyNumberFormat="1" applyFont="1" applyFill="1" applyBorder="1" applyAlignment="1">
      <alignment horizontal="right" vertical="center"/>
    </xf>
    <xf numFmtId="0" fontId="2" fillId="34" borderId="10" xfId="58" applyFont="1" applyFill="1" applyBorder="1" applyAlignment="1">
      <alignment horizontal="center" vertical="center" wrapText="1"/>
      <protection/>
    </xf>
    <xf numFmtId="165" fontId="54" fillId="0" borderId="0" xfId="83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5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65" fontId="55" fillId="0" borderId="0" xfId="83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65" fontId="10" fillId="0" borderId="10" xfId="69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3" applyFont="1" applyFill="1" applyBorder="1" applyAlignment="1">
      <alignment horizontal="center" vertical="center" wrapText="1"/>
    </xf>
    <xf numFmtId="165" fontId="2" fillId="0" borderId="10" xfId="6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6" applyFont="1" applyFill="1" applyBorder="1" applyAlignment="1">
      <alignment horizontal="center" vertical="center" wrapText="1"/>
    </xf>
    <xf numFmtId="165" fontId="7" fillId="0" borderId="10" xfId="83" applyFont="1" applyFill="1" applyBorder="1" applyAlignment="1">
      <alignment horizontal="center" vertical="center"/>
    </xf>
    <xf numFmtId="4" fontId="7" fillId="0" borderId="10" xfId="66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65" fontId="12" fillId="0" borderId="0" xfId="83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65" fontId="16" fillId="0" borderId="10" xfId="83" applyNumberFormat="1" applyFont="1" applyFill="1" applyBorder="1" applyAlignment="1">
      <alignment horizontal="right" vertical="center"/>
    </xf>
    <xf numFmtId="165" fontId="17" fillId="0" borderId="10" xfId="83" applyNumberFormat="1" applyFont="1" applyFill="1" applyBorder="1" applyAlignment="1">
      <alignment horizontal="right" vertical="center"/>
    </xf>
    <xf numFmtId="165" fontId="16" fillId="0" borderId="10" xfId="83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165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58" applyFont="1" applyFill="1" applyBorder="1" applyAlignment="1">
      <alignment horizontal="center" vertical="center"/>
      <protection/>
    </xf>
    <xf numFmtId="43" fontId="16" fillId="0" borderId="10" xfId="83" applyNumberFormat="1" applyFont="1" applyFill="1" applyBorder="1" applyAlignment="1">
      <alignment horizontal="center" vertical="center"/>
    </xf>
    <xf numFmtId="165" fontId="16" fillId="0" borderId="10" xfId="83" applyFont="1" applyFill="1" applyBorder="1" applyAlignment="1">
      <alignment horizontal="center" vertical="center"/>
    </xf>
    <xf numFmtId="0" fontId="16" fillId="0" borderId="10" xfId="58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165" fontId="12" fillId="0" borderId="10" xfId="83" applyNumberFormat="1" applyFont="1" applyFill="1" applyBorder="1" applyAlignment="1">
      <alignment vertical="center"/>
    </xf>
    <xf numFmtId="43" fontId="58" fillId="0" borderId="0" xfId="0" applyNumberFormat="1" applyFont="1" applyFill="1" applyAlignment="1">
      <alignment/>
    </xf>
    <xf numFmtId="165" fontId="58" fillId="0" borderId="0" xfId="83" applyFont="1" applyFill="1" applyAlignment="1">
      <alignment/>
    </xf>
    <xf numFmtId="165" fontId="59" fillId="0" borderId="0" xfId="83" applyFont="1" applyFill="1" applyAlignment="1">
      <alignment/>
    </xf>
    <xf numFmtId="43" fontId="58" fillId="0" borderId="0" xfId="0" applyNumberFormat="1" applyFont="1" applyAlignment="1">
      <alignment/>
    </xf>
    <xf numFmtId="43" fontId="59" fillId="0" borderId="0" xfId="0" applyNumberFormat="1" applyFont="1" applyAlignment="1">
      <alignment/>
    </xf>
    <xf numFmtId="165" fontId="59" fillId="0" borderId="0" xfId="83" applyFont="1" applyAlignment="1">
      <alignment/>
    </xf>
    <xf numFmtId="0" fontId="15" fillId="0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left" vertical="center" wrapText="1"/>
      <protection/>
    </xf>
    <xf numFmtId="0" fontId="15" fillId="0" borderId="10" xfId="54" applyFont="1" applyFill="1" applyBorder="1" applyAlignment="1">
      <alignment horizontal="center" vertical="center"/>
      <protection/>
    </xf>
    <xf numFmtId="43" fontId="15" fillId="0" borderId="10" xfId="84" applyNumberFormat="1" applyFont="1" applyFill="1" applyBorder="1" applyAlignment="1" applyProtection="1">
      <alignment horizontal="center" vertical="center"/>
      <protection/>
    </xf>
    <xf numFmtId="2" fontId="15" fillId="0" borderId="10" xfId="54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65" fontId="18" fillId="33" borderId="10" xfId="70" applyFont="1" applyFill="1" applyBorder="1" applyAlignment="1">
      <alignment horizontal="right" vertical="center" wrapText="1"/>
    </xf>
    <xf numFmtId="165" fontId="18" fillId="0" borderId="10" xfId="70" applyFont="1" applyBorder="1" applyAlignment="1">
      <alignment horizontal="center" vertical="center" wrapText="1"/>
    </xf>
    <xf numFmtId="165" fontId="16" fillId="0" borderId="10" xfId="66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5" fontId="15" fillId="0" borderId="10" xfId="7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165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61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4" fontId="58" fillId="0" borderId="0" xfId="0" applyNumberFormat="1" applyFont="1" applyAlignment="1">
      <alignment/>
    </xf>
    <xf numFmtId="0" fontId="18" fillId="35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165" fontId="15" fillId="36" borderId="10" xfId="83" applyFont="1" applyFill="1" applyBorder="1" applyAlignment="1" applyProtection="1">
      <alignment horizontal="center" vertical="center" wrapText="1"/>
      <protection/>
    </xf>
    <xf numFmtId="0" fontId="18" fillId="35" borderId="10" xfId="0" applyFont="1" applyFill="1" applyBorder="1" applyAlignment="1">
      <alignment horizontal="center" vertical="center"/>
    </xf>
    <xf numFmtId="165" fontId="18" fillId="37" borderId="10" xfId="83" applyFont="1" applyFill="1" applyBorder="1" applyAlignment="1" applyProtection="1">
      <alignment horizontal="center" vertical="center" wrapText="1"/>
      <protection/>
    </xf>
    <xf numFmtId="165" fontId="15" fillId="37" borderId="10" xfId="83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36" borderId="10" xfId="0" applyFont="1" applyFill="1" applyBorder="1" applyAlignment="1">
      <alignment horizontal="center" vertical="center"/>
    </xf>
    <xf numFmtId="165" fontId="15" fillId="36" borderId="10" xfId="83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justify" vertical="center" wrapText="1"/>
    </xf>
    <xf numFmtId="165" fontId="18" fillId="34" borderId="10" xfId="83" applyFont="1" applyFill="1" applyBorder="1" applyAlignment="1">
      <alignment horizontal="center" vertical="center" wrapText="1"/>
    </xf>
    <xf numFmtId="165" fontId="18" fillId="34" borderId="10" xfId="83" applyFont="1" applyFill="1" applyBorder="1" applyAlignment="1">
      <alignment horizontal="justify" vertical="center" wrapText="1"/>
    </xf>
    <xf numFmtId="0" fontId="18" fillId="37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65" fontId="15" fillId="37" borderId="10" xfId="83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165" fontId="15" fillId="0" borderId="10" xfId="83" applyFont="1" applyFill="1" applyBorder="1" applyAlignment="1" applyProtection="1">
      <alignment horizontal="center" vertical="center" wrapText="1"/>
      <protection/>
    </xf>
    <xf numFmtId="165" fontId="15" fillId="0" borderId="10" xfId="83" applyFont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165" fontId="18" fillId="34" borderId="10" xfId="83" applyFont="1" applyFill="1" applyBorder="1" applyAlignment="1" applyProtection="1">
      <alignment horizontal="center" vertical="center" wrapText="1"/>
      <protection/>
    </xf>
    <xf numFmtId="165" fontId="15" fillId="34" borderId="10" xfId="83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165" fontId="15" fillId="33" borderId="10" xfId="83" applyFont="1" applyFill="1" applyBorder="1" applyAlignment="1" applyProtection="1">
      <alignment horizontal="center" vertical="center" wrapText="1"/>
      <protection/>
    </xf>
    <xf numFmtId="165" fontId="15" fillId="33" borderId="10" xfId="83" applyFont="1" applyFill="1" applyBorder="1" applyAlignment="1">
      <alignment horizontal="center" vertical="center"/>
    </xf>
    <xf numFmtId="165" fontId="18" fillId="37" borderId="10" xfId="83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165" fontId="15" fillId="40" borderId="10" xfId="83" applyFont="1" applyFill="1" applyBorder="1" applyAlignment="1" applyProtection="1">
      <alignment horizontal="center" vertical="center" wrapText="1"/>
      <protection/>
    </xf>
    <xf numFmtId="165" fontId="15" fillId="0" borderId="10" xfId="83" applyFont="1" applyBorder="1" applyAlignment="1">
      <alignment horizontal="center" vertical="center"/>
    </xf>
    <xf numFmtId="165" fontId="15" fillId="34" borderId="10" xfId="83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5" fontId="18" fillId="38" borderId="10" xfId="83" applyFont="1" applyFill="1" applyBorder="1" applyAlignment="1" applyProtection="1">
      <alignment horizontal="center" vertical="center" wrapText="1"/>
      <protection/>
    </xf>
    <xf numFmtId="0" fontId="17" fillId="38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165" fontId="17" fillId="34" borderId="10" xfId="83" applyFont="1" applyFill="1" applyBorder="1" applyAlignment="1" applyProtection="1">
      <alignment horizontal="center" vertical="center" wrapText="1"/>
      <protection/>
    </xf>
    <xf numFmtId="165" fontId="17" fillId="34" borderId="10" xfId="83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5" fontId="16" fillId="0" borderId="10" xfId="83" applyFont="1" applyFill="1" applyBorder="1" applyAlignment="1" applyProtection="1">
      <alignment horizontal="center" vertical="center" wrapText="1"/>
      <protection/>
    </xf>
    <xf numFmtId="165" fontId="16" fillId="0" borderId="10" xfId="83" applyFont="1" applyBorder="1" applyAlignment="1">
      <alignment horizontal="center" vertical="center" wrapText="1"/>
    </xf>
    <xf numFmtId="165" fontId="16" fillId="34" borderId="10" xfId="83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3" applyNumberFormat="1" applyFont="1" applyFill="1" applyBorder="1" applyAlignment="1">
      <alignment horizontal="center" vertical="center"/>
    </xf>
    <xf numFmtId="165" fontId="17" fillId="0" borderId="10" xfId="83" applyNumberFormat="1" applyFont="1" applyFill="1" applyBorder="1" applyAlignment="1">
      <alignment horizontal="center"/>
    </xf>
    <xf numFmtId="165" fontId="18" fillId="35" borderId="10" xfId="83" applyFont="1" applyFill="1" applyBorder="1" applyAlignment="1" applyProtection="1">
      <alignment horizontal="center" vertical="center" wrapText="1"/>
      <protection/>
    </xf>
    <xf numFmtId="165" fontId="15" fillId="35" borderId="10" xfId="83" applyFont="1" applyFill="1" applyBorder="1" applyAlignment="1">
      <alignment horizontal="center" vertical="center"/>
    </xf>
    <xf numFmtId="165" fontId="15" fillId="33" borderId="10" xfId="70" applyFont="1" applyFill="1" applyBorder="1" applyAlignment="1">
      <alignment horizontal="right" vertical="center" wrapText="1"/>
    </xf>
    <xf numFmtId="165" fontId="15" fillId="0" borderId="10" xfId="7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3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3" applyNumberFormat="1" applyFont="1" applyFill="1" applyBorder="1" applyAlignment="1">
      <alignment horizontal="right" vertical="center"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43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3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3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3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</cellXfs>
  <cellStyles count="73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2 2" xfId="52"/>
    <cellStyle name="Normal 2 3" xfId="53"/>
    <cellStyle name="Normal 2_1.ORCAMENTO APS TIPO IV - NATAL RN" xfId="54"/>
    <cellStyle name="Normal 3" xfId="55"/>
    <cellStyle name="Normal 4" xfId="56"/>
    <cellStyle name="Normal 4 3" xfId="57"/>
    <cellStyle name="Normal_cronograma 6 meses 2" xfId="58"/>
    <cellStyle name="Nota" xfId="59"/>
    <cellStyle name="Percent" xfId="60"/>
    <cellStyle name="Porcentagem 2" xfId="61"/>
    <cellStyle name="Porcentagem 3" xfId="62"/>
    <cellStyle name="Porcentagem 3 2" xfId="63"/>
    <cellStyle name="Saída" xfId="64"/>
    <cellStyle name="Comma [0]" xfId="65"/>
    <cellStyle name="Separador de milhares 10 2" xfId="66"/>
    <cellStyle name="Separador de milhares 2" xfId="67"/>
    <cellStyle name="Separador de milhares 3" xfId="68"/>
    <cellStyle name="Separador de milhares 3 2" xfId="69"/>
    <cellStyle name="Separador de milhares 3 2 2" xfId="70"/>
    <cellStyle name="Separador de milhares 4" xfId="71"/>
    <cellStyle name="Separador de milhares 4 2" xfId="72"/>
    <cellStyle name="Separador de milhares 4 3" xfId="73"/>
    <cellStyle name="Separador de milhares 5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18" xfId="84"/>
    <cellStyle name="Vírgula 2 2" xfId="85"/>
    <cellStyle name="Vírgula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zoomScalePageLayoutView="0" workbookViewId="0" topLeftCell="A43">
      <selection activeCell="E48" sqref="E48"/>
    </sheetView>
  </sheetViews>
  <sheetFormatPr defaultColWidth="9.140625" defaultRowHeight="15"/>
  <cols>
    <col min="1" max="1" width="6.7109375" style="46" bestFit="1" customWidth="1"/>
    <col min="2" max="2" width="48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3"/>
      <c r="B1" s="143"/>
      <c r="C1" s="143"/>
      <c r="D1" s="143"/>
      <c r="E1" s="143"/>
      <c r="F1" s="143"/>
      <c r="G1" s="143"/>
      <c r="H1" s="45"/>
      <c r="I1" s="144" t="s">
        <v>135</v>
      </c>
      <c r="J1" s="144"/>
      <c r="K1" s="144"/>
      <c r="L1" s="144"/>
    </row>
    <row r="2" spans="1:12" ht="15.75">
      <c r="A2" s="145" t="s">
        <v>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.75">
      <c r="A3" s="146" t="s">
        <v>131</v>
      </c>
      <c r="B3" s="147"/>
      <c r="C3" s="147"/>
      <c r="D3" s="147"/>
      <c r="E3" s="147"/>
      <c r="F3" s="147"/>
      <c r="G3" s="148" t="s">
        <v>136</v>
      </c>
      <c r="H3" s="148"/>
      <c r="I3" s="148"/>
      <c r="J3" s="148"/>
      <c r="K3" s="148"/>
      <c r="L3" s="148"/>
    </row>
    <row r="4" spans="1:12" ht="15.75">
      <c r="A4" s="146" t="s">
        <v>94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24" ht="34.5" customHeight="1">
      <c r="A5" s="150" t="s">
        <v>93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</row>
    <row r="6" spans="1:12" ht="15.75">
      <c r="A6" s="151" t="s">
        <v>95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3" ht="14.25">
      <c r="A7" s="152" t="s">
        <v>0</v>
      </c>
      <c r="B7" s="152" t="s">
        <v>2</v>
      </c>
      <c r="C7" s="152" t="s">
        <v>1</v>
      </c>
      <c r="D7" s="153" t="s">
        <v>3</v>
      </c>
      <c r="E7" s="154" t="s">
        <v>4</v>
      </c>
      <c r="F7" s="154"/>
      <c r="G7" s="154"/>
      <c r="H7" s="154"/>
      <c r="I7" s="155" t="s">
        <v>5</v>
      </c>
      <c r="J7" s="155"/>
      <c r="K7" s="155"/>
      <c r="L7" s="155"/>
      <c r="M7" s="87"/>
    </row>
    <row r="8" spans="1:12" ht="14.25">
      <c r="A8" s="152"/>
      <c r="B8" s="152"/>
      <c r="C8" s="152"/>
      <c r="D8" s="153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374.84</v>
      </c>
      <c r="G13" s="73">
        <v>190.9</v>
      </c>
      <c r="H13" s="49">
        <f aca="true" t="shared" si="0" ref="H13:H44">G13+F13</f>
        <v>565.74</v>
      </c>
      <c r="I13" s="47">
        <f aca="true" t="shared" si="1" ref="I13:I44">E13*D13</f>
        <v>349767.09760000004</v>
      </c>
      <c r="J13" s="47">
        <f aca="true" t="shared" si="2" ref="J13:J44">F13*D13</f>
        <v>178600.0148</v>
      </c>
      <c r="K13" s="47">
        <f aca="true" t="shared" si="3" ref="K13:K44">D13*G13</f>
        <v>90958.123</v>
      </c>
      <c r="L13" s="47">
        <f aca="true" t="shared" si="4" ref="L13:L44">K13+J13</f>
        <v>269558.1378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>
        <v>32</v>
      </c>
      <c r="G17" s="73"/>
      <c r="H17" s="49">
        <f t="shared" si="0"/>
        <v>32</v>
      </c>
      <c r="I17" s="47">
        <f t="shared" si="1"/>
        <v>14444.1</v>
      </c>
      <c r="J17" s="47">
        <f t="shared" si="2"/>
        <v>14006.4</v>
      </c>
      <c r="K17" s="47">
        <f t="shared" si="3"/>
        <v>0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>
        <v>613.16</v>
      </c>
      <c r="G19" s="73">
        <v>756</v>
      </c>
      <c r="H19" s="49">
        <f t="shared" si="0"/>
        <v>1369.1599999999999</v>
      </c>
      <c r="I19" s="47">
        <f t="shared" si="1"/>
        <v>126359.0008</v>
      </c>
      <c r="J19" s="47">
        <f t="shared" si="2"/>
        <v>59684.994399999996</v>
      </c>
      <c r="K19" s="47">
        <f t="shared" si="3"/>
        <v>73589.04000000001</v>
      </c>
      <c r="L19" s="47">
        <f t="shared" si="4"/>
        <v>133274.0344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253912.6092</v>
      </c>
      <c r="K49" s="48">
        <f>SUM(K9:K47)</f>
        <v>164547.163</v>
      </c>
      <c r="L49" s="48">
        <f>SUM(L9:L47)</f>
        <v>418459.77220000006</v>
      </c>
    </row>
    <row r="50" spans="1:12" s="57" customFormat="1" ht="14.25">
      <c r="A50" s="149" t="s">
        <v>137</v>
      </c>
      <c r="B50" s="149"/>
      <c r="C50" s="149"/>
      <c r="D50" s="149"/>
      <c r="E50" s="149"/>
      <c r="F50" s="149"/>
      <c r="G50" s="149"/>
      <c r="H50" s="149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>
        <v>253912.61</v>
      </c>
      <c r="K53" s="64"/>
    </row>
    <row r="54" ht="14.25">
      <c r="K54" s="65"/>
    </row>
    <row r="55" ht="14.25">
      <c r="K55" s="65"/>
    </row>
  </sheetData>
  <sheetProtection/>
  <mergeCells count="16"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B48" sqref="B48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3"/>
      <c r="B1" s="143"/>
      <c r="C1" s="143"/>
      <c r="D1" s="143"/>
      <c r="E1" s="143"/>
      <c r="F1" s="143"/>
      <c r="G1" s="143"/>
      <c r="H1" s="45"/>
      <c r="I1" s="144" t="s">
        <v>132</v>
      </c>
      <c r="J1" s="144"/>
      <c r="K1" s="144"/>
      <c r="L1" s="144"/>
    </row>
    <row r="2" spans="1:12" ht="15.75">
      <c r="A2" s="145" t="s">
        <v>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.75">
      <c r="A3" s="146" t="s">
        <v>131</v>
      </c>
      <c r="B3" s="147"/>
      <c r="C3" s="147"/>
      <c r="D3" s="147"/>
      <c r="E3" s="147"/>
      <c r="F3" s="147"/>
      <c r="G3" s="148" t="s">
        <v>133</v>
      </c>
      <c r="H3" s="148"/>
      <c r="I3" s="148"/>
      <c r="J3" s="148"/>
      <c r="K3" s="148"/>
      <c r="L3" s="148"/>
    </row>
    <row r="4" spans="1:12" ht="15.75">
      <c r="A4" s="146" t="s">
        <v>94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24" ht="34.5" customHeight="1">
      <c r="A5" s="150" t="s">
        <v>93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</row>
    <row r="6" spans="1:12" ht="15.75">
      <c r="A6" s="151" t="s">
        <v>95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3" ht="14.25">
      <c r="A7" s="152" t="s">
        <v>0</v>
      </c>
      <c r="B7" s="152" t="s">
        <v>2</v>
      </c>
      <c r="C7" s="152" t="s">
        <v>1</v>
      </c>
      <c r="D7" s="153" t="s">
        <v>3</v>
      </c>
      <c r="E7" s="154" t="s">
        <v>4</v>
      </c>
      <c r="F7" s="154"/>
      <c r="G7" s="154"/>
      <c r="H7" s="154"/>
      <c r="I7" s="155" t="s">
        <v>5</v>
      </c>
      <c r="J7" s="155"/>
      <c r="K7" s="155"/>
      <c r="L7" s="155"/>
      <c r="M7" s="87"/>
    </row>
    <row r="8" spans="1:12" ht="14.25">
      <c r="A8" s="152"/>
      <c r="B8" s="152"/>
      <c r="C8" s="152"/>
      <c r="D8" s="153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225</v>
      </c>
      <c r="G13" s="73">
        <v>149.84</v>
      </c>
      <c r="H13" s="49">
        <f aca="true" t="shared" si="0" ref="H13:H44">G13+F13</f>
        <v>374.84000000000003</v>
      </c>
      <c r="I13" s="47">
        <f aca="true" t="shared" si="1" ref="I13:I44">E13*D13</f>
        <v>349767.09760000004</v>
      </c>
      <c r="J13" s="47">
        <f aca="true" t="shared" si="2" ref="J13:J44">F13*D13</f>
        <v>107205.75</v>
      </c>
      <c r="K13" s="47">
        <f aca="true" t="shared" si="3" ref="K13:K44">D13*G13</f>
        <v>71394.2648</v>
      </c>
      <c r="L13" s="47">
        <f aca="true" t="shared" si="4" ref="L13:L44">K13+J13</f>
        <v>178600.0148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/>
      <c r="G17" s="73">
        <v>32</v>
      </c>
      <c r="H17" s="49">
        <f t="shared" si="0"/>
        <v>32</v>
      </c>
      <c r="I17" s="47">
        <f t="shared" si="1"/>
        <v>14444.1</v>
      </c>
      <c r="J17" s="47">
        <f t="shared" si="2"/>
        <v>0</v>
      </c>
      <c r="K17" s="47">
        <f t="shared" si="3"/>
        <v>14006.4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/>
      <c r="G19" s="73">
        <v>613.16</v>
      </c>
      <c r="H19" s="49">
        <f t="shared" si="0"/>
        <v>613.16</v>
      </c>
      <c r="I19" s="47">
        <f t="shared" si="1"/>
        <v>126359.0008</v>
      </c>
      <c r="J19" s="47">
        <f t="shared" si="2"/>
        <v>0</v>
      </c>
      <c r="K19" s="47">
        <f t="shared" si="3"/>
        <v>59684.994399999996</v>
      </c>
      <c r="L19" s="47">
        <f t="shared" si="4"/>
        <v>59684.994399999996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108826.95</v>
      </c>
      <c r="K49" s="48">
        <f>SUM(K9:K47)</f>
        <v>145085.6592</v>
      </c>
      <c r="L49" s="48">
        <f>SUM(L9:L47)</f>
        <v>253912.6092</v>
      </c>
    </row>
    <row r="50" spans="1:12" s="57" customFormat="1" ht="14.25">
      <c r="A50" s="149" t="s">
        <v>134</v>
      </c>
      <c r="B50" s="149"/>
      <c r="C50" s="149"/>
      <c r="D50" s="149"/>
      <c r="E50" s="149"/>
      <c r="F50" s="149"/>
      <c r="G50" s="149"/>
      <c r="H50" s="149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/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43"/>
      <c r="B1" s="143"/>
      <c r="C1" s="143"/>
      <c r="D1" s="143"/>
      <c r="E1" s="143"/>
      <c r="F1" s="143"/>
      <c r="G1" s="143"/>
      <c r="H1" s="45"/>
      <c r="I1" s="144" t="s">
        <v>40</v>
      </c>
      <c r="J1" s="144"/>
      <c r="K1" s="144"/>
      <c r="L1" s="144"/>
    </row>
    <row r="2" spans="1:12" ht="15.75">
      <c r="A2" s="145" t="s">
        <v>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ht="15.75">
      <c r="A3" s="146" t="s">
        <v>131</v>
      </c>
      <c r="B3" s="147"/>
      <c r="C3" s="147"/>
      <c r="D3" s="147"/>
      <c r="E3" s="147"/>
      <c r="F3" s="147"/>
      <c r="G3" s="148" t="s">
        <v>92</v>
      </c>
      <c r="H3" s="148"/>
      <c r="I3" s="148"/>
      <c r="J3" s="148"/>
      <c r="K3" s="148"/>
      <c r="L3" s="148"/>
    </row>
    <row r="4" spans="1:12" ht="15.75">
      <c r="A4" s="146" t="s">
        <v>94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24" ht="34.5" customHeight="1">
      <c r="A5" s="150" t="s">
        <v>93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</row>
    <row r="6" spans="1:12" ht="15.75">
      <c r="A6" s="151" t="s">
        <v>95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3" ht="14.25">
      <c r="A7" s="152" t="s">
        <v>0</v>
      </c>
      <c r="B7" s="152" t="s">
        <v>2</v>
      </c>
      <c r="C7" s="152" t="s">
        <v>1</v>
      </c>
      <c r="D7" s="153" t="s">
        <v>3</v>
      </c>
      <c r="E7" s="154" t="s">
        <v>4</v>
      </c>
      <c r="F7" s="154"/>
      <c r="G7" s="154"/>
      <c r="H7" s="154"/>
      <c r="I7" s="155" t="s">
        <v>5</v>
      </c>
      <c r="J7" s="155"/>
      <c r="K7" s="155"/>
      <c r="L7" s="155"/>
      <c r="M7" s="87"/>
    </row>
    <row r="8" spans="1:12" ht="14.25">
      <c r="A8" s="152"/>
      <c r="B8" s="152"/>
      <c r="C8" s="152"/>
      <c r="D8" s="153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47"/>
      <c r="G11" s="72">
        <v>231.6</v>
      </c>
      <c r="H11" s="49">
        <f>G11+F11</f>
        <v>231.6</v>
      </c>
      <c r="I11" s="47">
        <f>E11*D11</f>
        <v>2247</v>
      </c>
      <c r="J11" s="47">
        <f>F11*D11</f>
        <v>0</v>
      </c>
      <c r="K11" s="47">
        <f>D11*G11</f>
        <v>1621.2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84"/>
      <c r="G13" s="73">
        <v>225</v>
      </c>
      <c r="H13" s="49">
        <f aca="true" t="shared" si="0" ref="H13:H44">G13+F13</f>
        <v>225</v>
      </c>
      <c r="I13" s="47">
        <f aca="true" t="shared" si="1" ref="I13:I44">E13*D13</f>
        <v>349767.09760000004</v>
      </c>
      <c r="J13" s="47">
        <f aca="true" t="shared" si="2" ref="J13:J44">F13*D13</f>
        <v>0</v>
      </c>
      <c r="K13" s="47">
        <f aca="true" t="shared" si="3" ref="K13:K44">D13*G13</f>
        <v>107205.75</v>
      </c>
      <c r="L13" s="47">
        <f aca="true" t="shared" si="4" ref="L13:L44">K13+J13</f>
        <v>107205.75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51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84"/>
      <c r="G17" s="73"/>
      <c r="H17" s="49">
        <f t="shared" si="0"/>
        <v>0</v>
      </c>
      <c r="I17" s="47">
        <f t="shared" si="1"/>
        <v>14444.1</v>
      </c>
      <c r="J17" s="47">
        <f t="shared" si="2"/>
        <v>0</v>
      </c>
      <c r="K17" s="47">
        <f t="shared" si="3"/>
        <v>0</v>
      </c>
      <c r="L17" s="47">
        <f t="shared" si="4"/>
        <v>0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51"/>
      <c r="G19" s="73"/>
      <c r="H19" s="49">
        <f t="shared" si="0"/>
        <v>0</v>
      </c>
      <c r="I19" s="47">
        <f t="shared" si="1"/>
        <v>126359.0008</v>
      </c>
      <c r="J19" s="47">
        <f t="shared" si="2"/>
        <v>0</v>
      </c>
      <c r="K19" s="47">
        <f t="shared" si="3"/>
        <v>0</v>
      </c>
      <c r="L19" s="47">
        <f t="shared" si="4"/>
        <v>0</v>
      </c>
    </row>
    <row r="20" spans="1:12" s="50" customFormat="1" ht="12.75">
      <c r="A20" s="89"/>
      <c r="B20" s="104"/>
      <c r="C20" s="106"/>
      <c r="D20" s="107"/>
      <c r="E20" s="108"/>
      <c r="F20" s="51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51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84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51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51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51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84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51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51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51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51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51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51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51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51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0</v>
      </c>
      <c r="K49" s="48">
        <f>SUM(K9:K47)</f>
        <v>108826.95</v>
      </c>
      <c r="L49" s="48">
        <f>SUM(L9:L47)</f>
        <v>108826.95</v>
      </c>
    </row>
    <row r="50" spans="1:12" s="57" customFormat="1" ht="14.25">
      <c r="A50" s="149" t="s">
        <v>130</v>
      </c>
      <c r="B50" s="149"/>
      <c r="C50" s="149"/>
      <c r="D50" s="149"/>
      <c r="E50" s="149"/>
      <c r="F50" s="149"/>
      <c r="G50" s="149"/>
      <c r="H50" s="149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/>
      <c r="K53" s="64"/>
    </row>
    <row r="54" ht="14.25">
      <c r="K54" s="65"/>
    </row>
    <row r="55" ht="14.25">
      <c r="K55" s="65"/>
    </row>
  </sheetData>
  <sheetProtection/>
  <mergeCells count="16">
    <mergeCell ref="M5:X5"/>
    <mergeCell ref="A50:H50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56"/>
      <c r="B1" s="156"/>
      <c r="C1" s="156"/>
      <c r="D1" s="156"/>
      <c r="E1" s="156"/>
      <c r="F1" s="156"/>
      <c r="G1" s="156"/>
      <c r="H1" s="1"/>
      <c r="I1" s="157" t="s">
        <v>37</v>
      </c>
      <c r="J1" s="157"/>
      <c r="K1" s="157"/>
      <c r="L1" s="157"/>
    </row>
    <row r="2" spans="1:12" ht="15.75">
      <c r="A2" s="158" t="s">
        <v>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5.75">
      <c r="A3" s="159" t="s">
        <v>22</v>
      </c>
      <c r="B3" s="160"/>
      <c r="C3" s="160"/>
      <c r="D3" s="160"/>
      <c r="E3" s="160"/>
      <c r="F3" s="160"/>
      <c r="G3" s="161" t="s">
        <v>38</v>
      </c>
      <c r="H3" s="161"/>
      <c r="I3" s="161"/>
      <c r="J3" s="161"/>
      <c r="K3" s="161"/>
      <c r="L3" s="161"/>
    </row>
    <row r="4" spans="1:12" ht="52.5" customHeight="1">
      <c r="A4" s="159" t="s">
        <v>24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63.75" customHeight="1">
      <c r="A5" s="166" t="s">
        <v>23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ht="15.75">
      <c r="A6" s="167" t="s">
        <v>25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1:12" ht="15.75">
      <c r="A7" s="168" t="s">
        <v>0</v>
      </c>
      <c r="B7" s="168" t="s">
        <v>2</v>
      </c>
      <c r="C7" s="168" t="s">
        <v>1</v>
      </c>
      <c r="D7" s="168" t="s">
        <v>3</v>
      </c>
      <c r="E7" s="169" t="s">
        <v>4</v>
      </c>
      <c r="F7" s="169"/>
      <c r="G7" s="169"/>
      <c r="H7" s="169"/>
      <c r="I7" s="170" t="s">
        <v>5</v>
      </c>
      <c r="J7" s="170"/>
      <c r="K7" s="170"/>
      <c r="L7" s="170"/>
    </row>
    <row r="8" spans="1:12" ht="15.75">
      <c r="A8" s="168"/>
      <c r="B8" s="168"/>
      <c r="C8" s="168"/>
      <c r="D8" s="168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62" t="s">
        <v>18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4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65" t="s">
        <v>39</v>
      </c>
      <c r="B26" s="165"/>
      <c r="C26" s="165"/>
      <c r="D26" s="165"/>
      <c r="E26" s="165"/>
      <c r="F26" s="165"/>
      <c r="G26" s="165"/>
      <c r="H26" s="165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78" customWidth="1"/>
    <col min="2" max="2" width="66.57421875" style="81" customWidth="1"/>
  </cols>
  <sheetData>
    <row r="4" spans="1:2" s="79" customFormat="1" ht="15">
      <c r="A4" s="80" t="s">
        <v>42</v>
      </c>
      <c r="B4" s="80" t="s">
        <v>43</v>
      </c>
    </row>
    <row r="5" spans="1:2" ht="21.75" customHeight="1">
      <c r="A5" s="82" t="s">
        <v>44</v>
      </c>
      <c r="B5" s="83" t="s">
        <v>46</v>
      </c>
    </row>
    <row r="6" spans="1:2" ht="21.75" customHeight="1">
      <c r="A6" s="82" t="s">
        <v>45</v>
      </c>
      <c r="B6" s="83" t="s">
        <v>47</v>
      </c>
    </row>
    <row r="7" spans="1:2" ht="21.75" customHeight="1">
      <c r="A7" s="82" t="s">
        <v>49</v>
      </c>
      <c r="B7" s="83" t="s">
        <v>48</v>
      </c>
    </row>
    <row r="8" spans="1:2" ht="21.75" customHeight="1">
      <c r="A8" s="82" t="s">
        <v>50</v>
      </c>
      <c r="B8" s="83" t="s">
        <v>51</v>
      </c>
    </row>
    <row r="9" spans="1:2" ht="21.75" customHeight="1">
      <c r="A9" s="82" t="s">
        <v>50</v>
      </c>
      <c r="B9" s="83" t="s">
        <v>52</v>
      </c>
    </row>
    <row r="10" spans="1:2" ht="21.75" customHeight="1">
      <c r="A10" s="82" t="s">
        <v>53</v>
      </c>
      <c r="B10" s="83" t="s">
        <v>54</v>
      </c>
    </row>
    <row r="11" spans="1:2" ht="21.75" customHeight="1">
      <c r="A11" s="82" t="s">
        <v>55</v>
      </c>
      <c r="B11" s="83" t="s">
        <v>56</v>
      </c>
    </row>
    <row r="12" spans="1:2" ht="21.75" customHeight="1">
      <c r="A12" s="82" t="s">
        <v>57</v>
      </c>
      <c r="B12" s="83" t="s">
        <v>58</v>
      </c>
    </row>
    <row r="13" spans="1:2" ht="21.75" customHeight="1">
      <c r="A13" s="82" t="s">
        <v>57</v>
      </c>
      <c r="B13" s="83" t="s">
        <v>59</v>
      </c>
    </row>
    <row r="14" spans="1:2" ht="21.75" customHeight="1">
      <c r="A14" s="82" t="s">
        <v>60</v>
      </c>
      <c r="B14" s="83" t="s">
        <v>61</v>
      </c>
    </row>
    <row r="15" spans="1:2" ht="21.75" customHeight="1">
      <c r="A15" s="82" t="s">
        <v>62</v>
      </c>
      <c r="B15" s="83" t="s">
        <v>63</v>
      </c>
    </row>
    <row r="16" spans="1:2" ht="21.75" customHeight="1">
      <c r="A16" s="82" t="s">
        <v>64</v>
      </c>
      <c r="B16" s="83" t="s">
        <v>65</v>
      </c>
    </row>
    <row r="17" spans="1:2" ht="21.75" customHeight="1">
      <c r="A17" s="82" t="s">
        <v>57</v>
      </c>
      <c r="B17" s="83" t="s">
        <v>66</v>
      </c>
    </row>
    <row r="18" spans="1:2" ht="21.75" customHeight="1">
      <c r="A18" s="82" t="s">
        <v>57</v>
      </c>
      <c r="B18" s="83" t="s">
        <v>67</v>
      </c>
    </row>
    <row r="19" spans="1:2" ht="21.75" customHeight="1">
      <c r="A19" s="82" t="s">
        <v>60</v>
      </c>
      <c r="B19" s="83" t="s">
        <v>68</v>
      </c>
    </row>
    <row r="20" spans="1:2" ht="21.75" customHeight="1">
      <c r="A20" s="82" t="s">
        <v>60</v>
      </c>
      <c r="B20" s="83" t="s">
        <v>69</v>
      </c>
    </row>
    <row r="21" spans="1:2" ht="21.75" customHeight="1">
      <c r="A21" s="82" t="s">
        <v>57</v>
      </c>
      <c r="B21" s="83" t="s">
        <v>70</v>
      </c>
    </row>
    <row r="22" spans="1:2" ht="21.75" customHeight="1">
      <c r="A22" s="82" t="s">
        <v>60</v>
      </c>
      <c r="B22" s="83" t="s">
        <v>71</v>
      </c>
    </row>
    <row r="23" spans="1:2" ht="21.75" customHeight="1">
      <c r="A23" s="82" t="s">
        <v>72</v>
      </c>
      <c r="B23" s="83" t="s">
        <v>73</v>
      </c>
    </row>
    <row r="24" spans="1:2" ht="21.75" customHeight="1">
      <c r="A24" s="82" t="s">
        <v>72</v>
      </c>
      <c r="B24" s="83" t="s">
        <v>74</v>
      </c>
    </row>
    <row r="25" spans="1:2" ht="21.75" customHeight="1">
      <c r="A25" s="82" t="s">
        <v>75</v>
      </c>
      <c r="B25" s="83" t="s">
        <v>76</v>
      </c>
    </row>
    <row r="26" spans="1:2" ht="21.75" customHeight="1">
      <c r="A26" s="82" t="s">
        <v>75</v>
      </c>
      <c r="B26" s="83" t="s">
        <v>77</v>
      </c>
    </row>
    <row r="27" spans="1:2" ht="21.75" customHeight="1">
      <c r="A27" s="82" t="s">
        <v>75</v>
      </c>
      <c r="B27" s="83" t="s">
        <v>78</v>
      </c>
    </row>
    <row r="28" spans="1:2" ht="21.75" customHeight="1">
      <c r="A28" s="82" t="s">
        <v>79</v>
      </c>
      <c r="B28" s="83" t="s">
        <v>80</v>
      </c>
    </row>
    <row r="29" spans="1:2" ht="21.75" customHeight="1">
      <c r="A29" s="82" t="s">
        <v>81</v>
      </c>
      <c r="B29" s="83" t="s">
        <v>82</v>
      </c>
    </row>
    <row r="30" spans="1:2" ht="21.75" customHeight="1">
      <c r="A30" s="82" t="s">
        <v>81</v>
      </c>
      <c r="B30" s="83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2022-12-13T13:47:28Z</cp:lastPrinted>
  <dcterms:created xsi:type="dcterms:W3CDTF">2011-07-19T23:11:14Z</dcterms:created>
  <dcterms:modified xsi:type="dcterms:W3CDTF">2022-12-19T14:33:31Z</dcterms:modified>
  <cp:category/>
  <cp:version/>
  <cp:contentType/>
  <cp:contentStatus/>
</cp:coreProperties>
</file>